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A2B1B722-9572-46F0-91E9-B30934F5A828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76" i="1" l="1"/>
  <c r="H178" i="1"/>
  <c r="E178" i="1"/>
  <c r="K175" i="1" l="1"/>
  <c r="H177" i="1"/>
  <c r="E177" i="1"/>
  <c r="K174" i="1" l="1"/>
  <c r="H176" i="1"/>
  <c r="E176" i="1"/>
  <c r="K173" i="1" l="1"/>
  <c r="H175" i="1"/>
  <c r="E175" i="1"/>
  <c r="K172" i="1" l="1"/>
  <c r="H174" i="1"/>
  <c r="E174" i="1"/>
  <c r="K171" i="1" l="1"/>
  <c r="H173" i="1"/>
  <c r="E173" i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E7" i="1" l="1"/>
  <c r="E9" i="1"/>
  <c r="E14" i="1"/>
  <c r="E15" i="1"/>
  <c r="E17" i="1"/>
  <c r="E19" i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<sst xmlns="http://schemas.openxmlformats.org/spreadsheetml/2006/main" count="40" uniqueCount="12">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</sst>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79"/>
  <sheetViews>
    <sheetView tabSelected="1" zoomScaleNormal="100" workbookViewId="0">
      <pane xSplit="1" ySplit="1" topLeftCell="B171" activePane="bottomRight" state="frozen"/>
      <selection pane="topRight" activeCell="B1" sqref="B1"/>
      <selection pane="bottomLeft" activeCell="A2" sqref="A2"/>
      <selection pane="bottomRight" activeCell="I186" sqref="I186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0</v>
      </c>
      <c r="D22">
        <f t="shared" si="1"/>
        <v>11</v>
      </c>
      <c r="E22" s="3" t="s">
        <v>11</v>
      </c>
      <c r="F22">
        <f t="shared" si="2"/>
        <v>0.5</v>
      </c>
    </row>
    <row r="23" spans="1:6" x14ac:dyDescent="0.25">
      <c r="A23" s="1">
        <v>43873</v>
      </c>
      <c r="B23">
        <v>0</v>
      </c>
      <c r="C23">
        <v>0</v>
      </c>
      <c r="D23">
        <f t="shared" si="1"/>
        <v>11</v>
      </c>
      <c r="E23" s="3" t="s">
        <v>11</v>
      </c>
      <c r="F23">
        <f t="shared" si="2"/>
        <v>0.5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11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11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11</v>
      </c>
      <c r="E26" s="3" t="s">
        <v>11</v>
      </c>
      <c r="F26" t="str">
        <f t="shared" si="2"/>
        <v/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11</v>
      </c>
      <c r="E27" s="3" t="s">
        <v>11</v>
      </c>
      <c r="F27" t="str">
        <f t="shared" si="2"/>
        <v/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11</v>
      </c>
      <c r="E28" s="3" t="s">
        <v>11</v>
      </c>
      <c r="F28" t="str">
        <f t="shared" si="2"/>
        <v/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11</v>
      </c>
      <c r="E29" s="3" t="s">
        <v>11</v>
      </c>
      <c r="F29" t="str">
        <f t="shared" si="2"/>
        <v/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11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11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11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11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11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11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11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11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11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12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13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15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18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32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19</v>
      </c>
      <c r="D44">
        <f t="shared" si="1"/>
        <v>51</v>
      </c>
      <c r="E44" s="3">
        <f t="shared" si="0"/>
        <v>0.10526315789473684</v>
      </c>
      <c r="F44">
        <f t="shared" si="2"/>
        <v>0.1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83</v>
      </c>
      <c r="E45" s="3">
        <f t="shared" si="0"/>
        <v>0.25</v>
      </c>
      <c r="F45">
        <f t="shared" si="2"/>
        <v>0.16666666666666666</v>
      </c>
    </row>
    <row r="46" spans="1:6" x14ac:dyDescent="0.25">
      <c r="A46" s="1">
        <v>43896</v>
      </c>
      <c r="B46">
        <v>14</v>
      </c>
      <c r="C46">
        <v>39</v>
      </c>
      <c r="D46">
        <f t="shared" si="1"/>
        <v>122</v>
      </c>
      <c r="E46" s="3">
        <f t="shared" si="0"/>
        <v>0.35897435897435898</v>
      </c>
      <c r="F46">
        <f t="shared" si="2"/>
        <v>0.23636363636363636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206</v>
      </c>
      <c r="E47" s="3">
        <f t="shared" si="0"/>
        <v>0.52380952380952384</v>
      </c>
      <c r="F47">
        <f t="shared" si="2"/>
        <v>0.36269430051813473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260</v>
      </c>
      <c r="E48" s="3">
        <f t="shared" si="0"/>
        <v>0.35185185185185186</v>
      </c>
      <c r="F48">
        <f t="shared" si="2"/>
        <v>0.35918367346938773</v>
      </c>
    </row>
    <row r="49" spans="1:11" x14ac:dyDescent="0.25">
      <c r="A49" s="1">
        <v>43899</v>
      </c>
      <c r="B49">
        <v>5</v>
      </c>
      <c r="C49">
        <v>72</v>
      </c>
      <c r="D49">
        <f t="shared" si="1"/>
        <v>332</v>
      </c>
      <c r="E49" s="3">
        <f t="shared" si="0"/>
        <v>6.9444444444444448E-2</v>
      </c>
      <c r="F49">
        <f t="shared" si="2"/>
        <v>0.29617834394904458</v>
      </c>
    </row>
    <row r="50" spans="1:11" x14ac:dyDescent="0.25">
      <c r="A50" s="1">
        <v>43900</v>
      </c>
      <c r="B50">
        <v>14</v>
      </c>
      <c r="C50">
        <v>105</v>
      </c>
      <c r="D50">
        <f t="shared" si="1"/>
        <v>437</v>
      </c>
      <c r="E50" s="3">
        <f t="shared" si="0"/>
        <v>0.13333333333333333</v>
      </c>
      <c r="F50">
        <f>IFERROR(SUMPRODUCT(C44:C50,E44:E50)/SUM(C44:C50),"")</f>
        <v>0.2617283950617284</v>
      </c>
    </row>
    <row r="51" spans="1:11" x14ac:dyDescent="0.25">
      <c r="A51" s="1">
        <v>43901</v>
      </c>
      <c r="B51">
        <v>22</v>
      </c>
      <c r="C51">
        <v>173</v>
      </c>
      <c r="D51">
        <f t="shared" si="1"/>
        <v>610</v>
      </c>
      <c r="E51" s="3">
        <f t="shared" si="0"/>
        <v>0.12716763005780346</v>
      </c>
      <c r="F51">
        <f t="shared" si="2"/>
        <v>0.22540250447227192</v>
      </c>
    </row>
    <row r="52" spans="1:11" x14ac:dyDescent="0.25">
      <c r="A52" s="1">
        <v>43902</v>
      </c>
      <c r="B52">
        <v>29</v>
      </c>
      <c r="C52">
        <v>418</v>
      </c>
      <c r="D52">
        <f t="shared" si="1"/>
        <v>1028</v>
      </c>
      <c r="E52" s="3">
        <f t="shared" si="0"/>
        <v>6.9377990430622011E-2</v>
      </c>
      <c r="F52">
        <f t="shared" si="2"/>
        <v>0.15555555555555556</v>
      </c>
    </row>
    <row r="53" spans="1:11" x14ac:dyDescent="0.25">
      <c r="A53" s="1">
        <v>43903</v>
      </c>
      <c r="B53">
        <v>61</v>
      </c>
      <c r="C53">
        <v>940</v>
      </c>
      <c r="D53">
        <f t="shared" si="1"/>
        <v>1968</v>
      </c>
      <c r="E53" s="3">
        <f t="shared" si="0"/>
        <v>6.4893617021276592E-2</v>
      </c>
      <c r="F53">
        <f t="shared" si="2"/>
        <v>0.10509209100758396</v>
      </c>
    </row>
    <row r="54" spans="1:11" x14ac:dyDescent="0.25">
      <c r="A54" s="1">
        <v>43904</v>
      </c>
      <c r="B54">
        <v>73</v>
      </c>
      <c r="C54">
        <v>899</v>
      </c>
      <c r="D54">
        <f t="shared" si="1"/>
        <v>2867</v>
      </c>
      <c r="E54" s="3">
        <f t="shared" si="0"/>
        <v>8.1201334816462731E-2</v>
      </c>
      <c r="F54">
        <f t="shared" si="2"/>
        <v>8.3803081548290123E-2</v>
      </c>
    </row>
    <row r="55" spans="1:11" x14ac:dyDescent="0.25">
      <c r="A55" s="1">
        <v>43905</v>
      </c>
      <c r="B55">
        <v>68</v>
      </c>
      <c r="C55">
        <v>1029</v>
      </c>
      <c r="D55">
        <f>C55+D54</f>
        <v>3896</v>
      </c>
      <c r="E55" s="3">
        <f t="shared" si="0"/>
        <v>6.6083576287657916E-2</v>
      </c>
      <c r="F55">
        <f t="shared" ref="F55:F60" si="3">IFERROR(SUMPRODUCT(C49:C55,E49:E55)/SUM(C49:C55),"")</f>
        <v>7.4807480748074806E-2</v>
      </c>
    </row>
    <row r="56" spans="1:11" x14ac:dyDescent="0.25">
      <c r="A56" s="1">
        <v>43906</v>
      </c>
      <c r="B56">
        <v>150</v>
      </c>
      <c r="C56">
        <v>2145</v>
      </c>
      <c r="D56">
        <f t="shared" si="1"/>
        <v>6041</v>
      </c>
      <c r="E56" s="3">
        <f t="shared" si="0"/>
        <v>6.9930069930069935E-2</v>
      </c>
      <c r="F56">
        <f t="shared" si="3"/>
        <v>7.3042564372044136E-2</v>
      </c>
    </row>
    <row r="57" spans="1:11" x14ac:dyDescent="0.25">
      <c r="A57" s="1">
        <v>43907</v>
      </c>
      <c r="B57">
        <v>249</v>
      </c>
      <c r="C57">
        <v>2680</v>
      </c>
      <c r="D57">
        <f t="shared" si="1"/>
        <v>8721</v>
      </c>
      <c r="E57" s="3">
        <f t="shared" si="0"/>
        <v>9.2910447761194032E-2</v>
      </c>
      <c r="F57">
        <f t="shared" si="3"/>
        <v>7.8705939159826169E-2</v>
      </c>
    </row>
    <row r="58" spans="1:11" x14ac:dyDescent="0.25">
      <c r="A58" s="1">
        <v>43908</v>
      </c>
      <c r="B58">
        <v>259</v>
      </c>
      <c r="C58">
        <v>2979</v>
      </c>
      <c r="D58">
        <f t="shared" si="1"/>
        <v>11700</v>
      </c>
      <c r="E58" s="3">
        <f t="shared" si="0"/>
        <v>8.69419268210809E-2</v>
      </c>
      <c r="F58">
        <f t="shared" si="3"/>
        <v>8.0162308385933273E-2</v>
      </c>
      <c r="J58">
        <v>2</v>
      </c>
    </row>
    <row r="59" spans="1:11" x14ac:dyDescent="0.25">
      <c r="A59" s="1">
        <v>43909</v>
      </c>
      <c r="B59">
        <v>278</v>
      </c>
      <c r="C59">
        <v>2902</v>
      </c>
      <c r="D59">
        <f t="shared" si="1"/>
        <v>14602</v>
      </c>
      <c r="E59" s="3">
        <f t="shared" si="0"/>
        <v>9.5796002756719498E-2</v>
      </c>
      <c r="F59">
        <f t="shared" si="3"/>
        <v>8.3836746721673794E-2</v>
      </c>
      <c r="J59">
        <v>1</v>
      </c>
    </row>
    <row r="60" spans="1:11" x14ac:dyDescent="0.25">
      <c r="A60" s="1">
        <v>43910</v>
      </c>
      <c r="B60">
        <v>388</v>
      </c>
      <c r="C60">
        <v>3643</v>
      </c>
      <c r="D60">
        <f t="shared" si="1"/>
        <v>18245</v>
      </c>
      <c r="E60" s="3">
        <f t="shared" si="0"/>
        <v>0.1065056272303047</v>
      </c>
      <c r="F60">
        <f t="shared" si="3"/>
        <v>9.0004300546783808E-2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321</v>
      </c>
      <c r="C61">
        <v>2533</v>
      </c>
      <c r="D61">
        <f t="shared" si="1"/>
        <v>20778</v>
      </c>
      <c r="E61" s="3">
        <f t="shared" si="0"/>
        <v>0.1267272009474931</v>
      </c>
      <c r="F61">
        <f t="shared" si="2"/>
        <v>9.5639551113840662E-2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1896</v>
      </c>
      <c r="D62">
        <f t="shared" si="1"/>
        <v>22674</v>
      </c>
      <c r="E62" s="3">
        <f t="shared" si="0"/>
        <v>0.15084388185654007</v>
      </c>
      <c r="F62">
        <f t="shared" si="2"/>
        <v>0.10283310256683353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609</v>
      </c>
      <c r="C63">
        <v>3786</v>
      </c>
      <c r="D63">
        <f t="shared" si="1"/>
        <v>26460</v>
      </c>
      <c r="E63" s="3">
        <f t="shared" si="0"/>
        <v>0.16085578446909668</v>
      </c>
      <c r="F63">
        <f t="shared" si="2"/>
        <v>0.11704784759292816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718</v>
      </c>
      <c r="C64">
        <v>3995</v>
      </c>
      <c r="D64">
        <f t="shared" si="1"/>
        <v>30455</v>
      </c>
      <c r="E64" s="3">
        <f t="shared" si="0"/>
        <v>0.17972465581977473</v>
      </c>
      <c r="F64">
        <f t="shared" si="2"/>
        <v>0.13154504463053279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746</v>
      </c>
      <c r="C65">
        <v>4103</v>
      </c>
      <c r="D65">
        <f t="shared" si="1"/>
        <v>34558</v>
      </c>
      <c r="E65" s="3">
        <f t="shared" si="0"/>
        <v>0.18181818181818182</v>
      </c>
      <c r="F65">
        <f t="shared" si="2"/>
        <v>0.14638201067459972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936</v>
      </c>
      <c r="C66">
        <v>4420</v>
      </c>
      <c r="D66">
        <f t="shared" si="1"/>
        <v>38978</v>
      </c>
      <c r="E66" s="3">
        <f t="shared" si="0"/>
        <v>0.21176470588235294</v>
      </c>
      <c r="F66">
        <f t="shared" si="2"/>
        <v>0.16425992779783394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4367</v>
      </c>
      <c r="D67">
        <f t="shared" si="1"/>
        <v>43345</v>
      </c>
      <c r="E67" s="3">
        <f t="shared" ref="E67:E130" si="5">B67/C67</f>
        <v>0.21593771467826883</v>
      </c>
      <c r="F67">
        <f t="shared" si="2"/>
        <v>0.18163346613545817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655</v>
      </c>
      <c r="C68">
        <v>2802</v>
      </c>
      <c r="D68">
        <f t="shared" ref="D68:D117" si="6">C68+D67</f>
        <v>46147</v>
      </c>
      <c r="E68" s="3">
        <f t="shared" si="5"/>
        <v>0.23376159885795861</v>
      </c>
      <c r="F68">
        <f t="shared" si="2"/>
        <v>0.19287319169064607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523</v>
      </c>
      <c r="C69">
        <v>2069</v>
      </c>
      <c r="D69">
        <f t="shared" si="6"/>
        <v>48216</v>
      </c>
      <c r="E69" s="3">
        <f t="shared" si="5"/>
        <v>0.25277912034799421</v>
      </c>
      <c r="F69">
        <f t="shared" si="2"/>
        <v>0.20084566596194503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1238</v>
      </c>
      <c r="C70">
        <v>5056</v>
      </c>
      <c r="D70">
        <f t="shared" si="6"/>
        <v>53272</v>
      </c>
      <c r="E70" s="3">
        <f t="shared" si="5"/>
        <v>0.24485759493670886</v>
      </c>
      <c r="F70">
        <f t="shared" si="2"/>
        <v>0.21479188423094137</v>
      </c>
      <c r="J70">
        <v>28</v>
      </c>
      <c r="K70">
        <f t="shared" si="4"/>
        <v>22.666666666666668</v>
      </c>
    </row>
    <row r="71" spans="1:11" x14ac:dyDescent="0.25">
      <c r="A71" s="1">
        <v>43921</v>
      </c>
      <c r="B71">
        <v>1265</v>
      </c>
      <c r="C71">
        <v>5236</v>
      </c>
      <c r="D71">
        <f t="shared" si="6"/>
        <v>58508</v>
      </c>
      <c r="E71" s="3">
        <f t="shared" si="5"/>
        <v>0.24159663865546219</v>
      </c>
      <c r="F71">
        <f t="shared" si="2"/>
        <v>0.22478879264249813</v>
      </c>
      <c r="J71">
        <v>28</v>
      </c>
      <c r="K71">
        <f t="shared" si="4"/>
        <v>27</v>
      </c>
    </row>
    <row r="72" spans="1:11" x14ac:dyDescent="0.25">
      <c r="A72" s="1">
        <v>43922</v>
      </c>
      <c r="B72">
        <v>1337</v>
      </c>
      <c r="C72">
        <v>4923</v>
      </c>
      <c r="D72">
        <f t="shared" si="6"/>
        <v>63431</v>
      </c>
      <c r="E72" s="3">
        <f t="shared" si="5"/>
        <v>0.2715823684745074</v>
      </c>
      <c r="F72">
        <f t="shared" si="2"/>
        <v>0.23887368822082916</v>
      </c>
      <c r="J72">
        <v>36</v>
      </c>
      <c r="K72">
        <f t="shared" si="4"/>
        <v>30.666666666666668</v>
      </c>
    </row>
    <row r="73" spans="1:11" x14ac:dyDescent="0.25">
      <c r="A73" s="1">
        <v>43923</v>
      </c>
      <c r="B73">
        <v>1278</v>
      </c>
      <c r="C73">
        <v>5216</v>
      </c>
      <c r="D73">
        <f t="shared" si="6"/>
        <v>68647</v>
      </c>
      <c r="E73" s="3">
        <f t="shared" si="5"/>
        <v>0.24501533742331288</v>
      </c>
      <c r="F73">
        <f t="shared" ref="F73:F118" si="7">IFERROR(SUMPRODUCT(C67:C73,E67:E73)/SUM(C67:C73),"")</f>
        <v>0.24399204556944959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1480</v>
      </c>
      <c r="C74">
        <v>5752</v>
      </c>
      <c r="D74">
        <f t="shared" si="6"/>
        <v>74399</v>
      </c>
      <c r="E74" s="3">
        <f t="shared" si="5"/>
        <v>0.2573018080667594</v>
      </c>
      <c r="F74">
        <f t="shared" si="7"/>
        <v>0.25040252463450763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1163</v>
      </c>
      <c r="C75">
        <v>3991</v>
      </c>
      <c r="D75">
        <f t="shared" si="6"/>
        <v>78390</v>
      </c>
      <c r="E75" s="3">
        <f t="shared" si="5"/>
        <v>0.29140566274116764</v>
      </c>
      <c r="F75">
        <f t="shared" si="7"/>
        <v>0.25692398350029466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976</v>
      </c>
      <c r="C76">
        <v>3421</v>
      </c>
      <c r="D76">
        <f t="shared" si="6"/>
        <v>81811</v>
      </c>
      <c r="E76" s="3">
        <f t="shared" si="5"/>
        <v>0.28529669687225956</v>
      </c>
      <c r="F76">
        <f t="shared" si="7"/>
        <v>0.26006846256883465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1932</v>
      </c>
      <c r="C77">
        <v>6661</v>
      </c>
      <c r="D77">
        <f t="shared" si="6"/>
        <v>88472</v>
      </c>
      <c r="E77" s="3">
        <f t="shared" si="5"/>
        <v>0.29004653955862481</v>
      </c>
      <c r="F77">
        <f t="shared" si="7"/>
        <v>0.26792613636363638</v>
      </c>
      <c r="G77">
        <v>1677</v>
      </c>
      <c r="H77">
        <f t="shared" ref="H77:H116" si="8">AVERAGE(G75:G77)</f>
        <v>1559.6666666666667</v>
      </c>
      <c r="I77">
        <v>0</v>
      </c>
      <c r="J77">
        <v>79</v>
      </c>
      <c r="K77">
        <f t="shared" si="4"/>
        <v>61.666666666666664</v>
      </c>
    </row>
    <row r="78" spans="1:11" x14ac:dyDescent="0.25">
      <c r="A78" s="1">
        <v>43928</v>
      </c>
      <c r="B78">
        <v>2022</v>
      </c>
      <c r="C78">
        <v>6559</v>
      </c>
      <c r="D78">
        <f t="shared" si="6"/>
        <v>95031</v>
      </c>
      <c r="E78" s="3">
        <f t="shared" si="5"/>
        <v>0.30827870102149718</v>
      </c>
      <c r="F78">
        <f t="shared" si="7"/>
        <v>0.27894751252635325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72.666666666666671</v>
      </c>
    </row>
    <row r="79" spans="1:11" x14ac:dyDescent="0.25">
      <c r="A79" s="1">
        <v>43929</v>
      </c>
      <c r="B79">
        <v>1864</v>
      </c>
      <c r="C79">
        <v>6798</v>
      </c>
      <c r="D79">
        <f t="shared" si="6"/>
        <v>101829</v>
      </c>
      <c r="E79" s="3">
        <f t="shared" si="5"/>
        <v>0.27419829361576936</v>
      </c>
      <c r="F79">
        <f t="shared" si="7"/>
        <v>0.27905099223917912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83.333333333333329</v>
      </c>
    </row>
    <row r="80" spans="1:11" x14ac:dyDescent="0.25">
      <c r="A80" s="1">
        <v>43930</v>
      </c>
      <c r="B80">
        <v>1978</v>
      </c>
      <c r="C80">
        <v>6433</v>
      </c>
      <c r="D80">
        <f t="shared" si="6"/>
        <v>108262</v>
      </c>
      <c r="E80" s="3">
        <f t="shared" si="5"/>
        <v>0.30747707135084718</v>
      </c>
      <c r="F80">
        <f t="shared" si="7"/>
        <v>0.28814842862552065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2054</v>
      </c>
      <c r="C81">
        <v>7583</v>
      </c>
      <c r="D81">
        <f t="shared" si="6"/>
        <v>115845</v>
      </c>
      <c r="E81" s="3">
        <f t="shared" si="5"/>
        <v>0.27086904918897536</v>
      </c>
      <c r="F81">
        <f t="shared" si="7"/>
        <v>0.28926796313275105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1296</v>
      </c>
      <c r="C82">
        <v>4365</v>
      </c>
      <c r="D82">
        <f t="shared" si="6"/>
        <v>120210</v>
      </c>
      <c r="E82" s="3">
        <f t="shared" si="5"/>
        <v>0.29690721649484536</v>
      </c>
      <c r="F82">
        <f t="shared" si="7"/>
        <v>0.28986131037780966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929</v>
      </c>
      <c r="C83">
        <v>3029</v>
      </c>
      <c r="D83">
        <f t="shared" si="6"/>
        <v>123239</v>
      </c>
      <c r="E83" s="3">
        <f t="shared" si="5"/>
        <v>0.30670188180917796</v>
      </c>
      <c r="F83">
        <f t="shared" si="7"/>
        <v>0.29146953751086224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2002</v>
      </c>
      <c r="C84">
        <v>6289</v>
      </c>
      <c r="D84">
        <f t="shared" si="6"/>
        <v>129528</v>
      </c>
      <c r="E84" s="3">
        <f t="shared" si="5"/>
        <v>0.31833359834631897</v>
      </c>
      <c r="F84">
        <f t="shared" si="7"/>
        <v>0.2958154715510522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25">
      <c r="A85" s="1">
        <v>43935</v>
      </c>
      <c r="B85">
        <v>2873</v>
      </c>
      <c r="C85">
        <v>9760</v>
      </c>
      <c r="D85">
        <f t="shared" si="6"/>
        <v>139288</v>
      </c>
      <c r="E85" s="3">
        <f t="shared" si="5"/>
        <v>0.29436475409836066</v>
      </c>
      <c r="F85">
        <f t="shared" si="7"/>
        <v>0.29364846239013037</v>
      </c>
      <c r="G85">
        <v>3616</v>
      </c>
      <c r="H85">
        <f t="shared" si="8"/>
        <v>3218.3333333333335</v>
      </c>
      <c r="I85">
        <v>25</v>
      </c>
      <c r="J85">
        <v>122</v>
      </c>
      <c r="K85">
        <f t="shared" si="4"/>
        <v>133</v>
      </c>
    </row>
    <row r="86" spans="1:11" x14ac:dyDescent="0.25">
      <c r="A86" s="1">
        <v>43936</v>
      </c>
      <c r="B86">
        <v>2600</v>
      </c>
      <c r="C86">
        <v>9935</v>
      </c>
      <c r="D86">
        <f t="shared" si="6"/>
        <v>149223</v>
      </c>
      <c r="E86" s="3">
        <f t="shared" si="5"/>
        <v>0.26170105686965273</v>
      </c>
      <c r="F86">
        <f t="shared" si="7"/>
        <v>0.28974131746634596</v>
      </c>
      <c r="G86">
        <v>3637</v>
      </c>
      <c r="H86">
        <f t="shared" si="8"/>
        <v>3579.3333333333335</v>
      </c>
      <c r="I86">
        <v>21</v>
      </c>
      <c r="J86">
        <v>177</v>
      </c>
      <c r="K86">
        <f t="shared" si="4"/>
        <v>154</v>
      </c>
    </row>
    <row r="87" spans="1:11" x14ac:dyDescent="0.25">
      <c r="A87" s="1">
        <v>43937</v>
      </c>
      <c r="B87">
        <v>2388</v>
      </c>
      <c r="C87">
        <v>8912</v>
      </c>
      <c r="D87">
        <f t="shared" si="6"/>
        <v>158135</v>
      </c>
      <c r="E87" s="3">
        <f t="shared" si="5"/>
        <v>0.26795332136445243</v>
      </c>
      <c r="F87">
        <f t="shared" si="7"/>
        <v>0.28356024301726385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157.66666666666666</v>
      </c>
    </row>
    <row r="88" spans="1:11" x14ac:dyDescent="0.25">
      <c r="A88" s="1">
        <v>43938</v>
      </c>
      <c r="B88">
        <v>3008</v>
      </c>
      <c r="C88">
        <v>11097</v>
      </c>
      <c r="D88">
        <f t="shared" si="6"/>
        <v>169232</v>
      </c>
      <c r="E88" s="3">
        <f t="shared" si="5"/>
        <v>0.2710642515995314</v>
      </c>
      <c r="F88">
        <f t="shared" si="7"/>
        <v>0.28276546724858109</v>
      </c>
      <c r="G88">
        <v>3756</v>
      </c>
      <c r="H88">
        <f t="shared" si="8"/>
        <v>3706.3333333333335</v>
      </c>
      <c r="I88">
        <v>22</v>
      </c>
      <c r="J88">
        <v>168</v>
      </c>
      <c r="K88">
        <f t="shared" si="4"/>
        <v>173</v>
      </c>
    </row>
    <row r="89" spans="1:11" x14ac:dyDescent="0.25">
      <c r="A89" s="1">
        <v>43939</v>
      </c>
      <c r="B89">
        <v>1482</v>
      </c>
      <c r="C89">
        <v>6044</v>
      </c>
      <c r="D89">
        <f t="shared" si="6"/>
        <v>175276</v>
      </c>
      <c r="E89" s="3">
        <f t="shared" si="5"/>
        <v>0.24520185307743217</v>
      </c>
      <c r="F89">
        <f t="shared" si="7"/>
        <v>0.27752151963098826</v>
      </c>
      <c r="G89">
        <v>3728</v>
      </c>
      <c r="H89">
        <f t="shared" si="8"/>
        <v>3736.6666666666665</v>
      </c>
      <c r="I89">
        <v>24</v>
      </c>
      <c r="J89">
        <v>169</v>
      </c>
      <c r="K89">
        <f t="shared" si="4"/>
        <v>170.33333333333334</v>
      </c>
    </row>
    <row r="90" spans="1:11" x14ac:dyDescent="0.25">
      <c r="A90" s="1">
        <v>43940</v>
      </c>
      <c r="B90">
        <v>1090</v>
      </c>
      <c r="C90">
        <v>4594</v>
      </c>
      <c r="D90">
        <f t="shared" si="6"/>
        <v>179870</v>
      </c>
      <c r="E90" s="3">
        <f t="shared" si="5"/>
        <v>0.23726599912929908</v>
      </c>
      <c r="F90">
        <f t="shared" si="7"/>
        <v>0.27269516695802654</v>
      </c>
      <c r="G90">
        <v>3789</v>
      </c>
      <c r="H90">
        <f t="shared" si="8"/>
        <v>3757.6666666666665</v>
      </c>
      <c r="I90">
        <v>25</v>
      </c>
      <c r="J90">
        <v>177</v>
      </c>
      <c r="K90">
        <f t="shared" si="4"/>
        <v>171.33333333333334</v>
      </c>
    </row>
    <row r="91" spans="1:11" x14ac:dyDescent="0.25">
      <c r="A91" s="1">
        <v>43941</v>
      </c>
      <c r="B91">
        <v>2695</v>
      </c>
      <c r="C91">
        <v>10795</v>
      </c>
      <c r="D91">
        <f t="shared" si="6"/>
        <v>190665</v>
      </c>
      <c r="E91" s="3">
        <f t="shared" si="5"/>
        <v>0.24965261695229274</v>
      </c>
      <c r="F91">
        <f t="shared" si="7"/>
        <v>0.26393182524494169</v>
      </c>
      <c r="G91">
        <v>3867</v>
      </c>
      <c r="H91">
        <f t="shared" si="8"/>
        <v>3794.6666666666665</v>
      </c>
      <c r="I91">
        <v>25</v>
      </c>
      <c r="J91">
        <v>172</v>
      </c>
      <c r="K91">
        <f t="shared" si="4"/>
        <v>172.66666666666666</v>
      </c>
    </row>
    <row r="92" spans="1:11" x14ac:dyDescent="0.25">
      <c r="A92" s="1">
        <v>43942</v>
      </c>
      <c r="B92">
        <v>2195</v>
      </c>
      <c r="C92">
        <v>9465</v>
      </c>
      <c r="D92">
        <f t="shared" si="6"/>
        <v>200130</v>
      </c>
      <c r="E92" s="3">
        <f t="shared" si="5"/>
        <v>0.23190702588483889</v>
      </c>
      <c r="F92">
        <f t="shared" si="7"/>
        <v>0.25406791361230729</v>
      </c>
      <c r="G92">
        <v>3965</v>
      </c>
      <c r="H92">
        <f t="shared" si="8"/>
        <v>3873.6666666666665</v>
      </c>
      <c r="I92">
        <v>25</v>
      </c>
      <c r="J92">
        <v>160</v>
      </c>
      <c r="K92">
        <f t="shared" si="4"/>
        <v>169.66666666666666</v>
      </c>
    </row>
    <row r="93" spans="1:11" x14ac:dyDescent="0.25">
      <c r="A93" s="1">
        <v>43943</v>
      </c>
      <c r="B93">
        <v>2715</v>
      </c>
      <c r="C93">
        <v>12485</v>
      </c>
      <c r="D93">
        <f t="shared" si="6"/>
        <v>212615</v>
      </c>
      <c r="E93" s="3">
        <f t="shared" si="5"/>
        <v>0.21746095314377253</v>
      </c>
      <c r="F93">
        <f t="shared" si="7"/>
        <v>0.24566191317516406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161.33333333333334</v>
      </c>
    </row>
    <row r="94" spans="1:11" x14ac:dyDescent="0.25">
      <c r="A94" s="1">
        <v>43944</v>
      </c>
      <c r="B94">
        <v>2410</v>
      </c>
      <c r="C94">
        <v>10801</v>
      </c>
      <c r="D94">
        <f t="shared" si="6"/>
        <v>223416</v>
      </c>
      <c r="E94" s="3">
        <f t="shared" si="5"/>
        <v>0.22312748819553746</v>
      </c>
      <c r="F94">
        <f t="shared" si="7"/>
        <v>0.23889033562598613</v>
      </c>
      <c r="G94">
        <v>3830</v>
      </c>
      <c r="H94">
        <f t="shared" si="8"/>
        <v>3889.3333333333335</v>
      </c>
      <c r="I94">
        <v>21</v>
      </c>
      <c r="J94">
        <v>190</v>
      </c>
      <c r="K94">
        <f t="shared" si="4"/>
        <v>167.33333333333334</v>
      </c>
    </row>
    <row r="95" spans="1:11" x14ac:dyDescent="0.25">
      <c r="A95" s="1">
        <v>43945</v>
      </c>
      <c r="B95">
        <v>2283</v>
      </c>
      <c r="C95">
        <v>12361</v>
      </c>
      <c r="D95">
        <f t="shared" si="6"/>
        <v>235777</v>
      </c>
      <c r="E95" s="3">
        <f t="shared" si="5"/>
        <v>0.1846937950004045</v>
      </c>
      <c r="F95">
        <f t="shared" si="7"/>
        <v>0.2234578105041701</v>
      </c>
      <c r="G95">
        <v>3830</v>
      </c>
      <c r="H95">
        <f t="shared" si="8"/>
        <v>3844.3333333333335</v>
      </c>
      <c r="I95">
        <v>22</v>
      </c>
      <c r="J95">
        <v>197</v>
      </c>
      <c r="K95">
        <f t="shared" si="4"/>
        <v>179.66666666666666</v>
      </c>
    </row>
    <row r="96" spans="1:11" x14ac:dyDescent="0.25">
      <c r="A96" s="1">
        <v>43946</v>
      </c>
      <c r="B96">
        <v>1497</v>
      </c>
      <c r="C96">
        <v>8251</v>
      </c>
      <c r="D96">
        <f t="shared" si="6"/>
        <v>244028</v>
      </c>
      <c r="E96" s="3">
        <f t="shared" si="5"/>
        <v>0.18143255362986305</v>
      </c>
      <c r="F96">
        <f t="shared" si="7"/>
        <v>0.21650279264603212</v>
      </c>
      <c r="G96">
        <v>3854</v>
      </c>
      <c r="H96">
        <f t="shared" si="8"/>
        <v>3838</v>
      </c>
      <c r="I96">
        <v>24</v>
      </c>
      <c r="J96">
        <v>150</v>
      </c>
      <c r="K96">
        <f t="shared" si="4"/>
        <v>179</v>
      </c>
    </row>
    <row r="97" spans="1:11" x14ac:dyDescent="0.25">
      <c r="A97" s="1">
        <v>43947</v>
      </c>
      <c r="B97">
        <v>848</v>
      </c>
      <c r="C97">
        <v>4890</v>
      </c>
      <c r="D97">
        <f t="shared" si="6"/>
        <v>248918</v>
      </c>
      <c r="E97" s="3">
        <f t="shared" si="5"/>
        <v>0.17341513292433539</v>
      </c>
      <c r="F97">
        <f t="shared" si="7"/>
        <v>0.21206986444212722</v>
      </c>
      <c r="G97">
        <v>3892</v>
      </c>
      <c r="H97">
        <f t="shared" si="8"/>
        <v>3858.6666666666665</v>
      </c>
      <c r="I97">
        <v>25</v>
      </c>
      <c r="J97">
        <v>151</v>
      </c>
      <c r="K97">
        <f t="shared" si="4"/>
        <v>166</v>
      </c>
    </row>
    <row r="98" spans="1:11" x14ac:dyDescent="0.25">
      <c r="A98" s="1">
        <v>43948</v>
      </c>
      <c r="B98">
        <v>2130</v>
      </c>
      <c r="C98">
        <v>10984</v>
      </c>
      <c r="D98">
        <f t="shared" si="6"/>
        <v>259902</v>
      </c>
      <c r="E98" s="3">
        <f t="shared" si="5"/>
        <v>0.193918426802622</v>
      </c>
      <c r="F98">
        <f t="shared" si="7"/>
        <v>0.20333058913586666</v>
      </c>
      <c r="G98">
        <v>3875</v>
      </c>
      <c r="H98">
        <f t="shared" si="8"/>
        <v>3873.6666666666665</v>
      </c>
      <c r="I98">
        <v>24</v>
      </c>
      <c r="J98">
        <v>158</v>
      </c>
      <c r="K98">
        <f t="shared" si="4"/>
        <v>153</v>
      </c>
    </row>
    <row r="99" spans="1:11" x14ac:dyDescent="0.25">
      <c r="A99" s="1">
        <v>43949</v>
      </c>
      <c r="B99">
        <v>2108</v>
      </c>
      <c r="C99">
        <v>12273</v>
      </c>
      <c r="D99">
        <f t="shared" si="6"/>
        <v>272175</v>
      </c>
      <c r="E99" s="3">
        <f t="shared" si="5"/>
        <v>0.17175914609304979</v>
      </c>
      <c r="F99">
        <f t="shared" si="7"/>
        <v>0.19419807065028802</v>
      </c>
      <c r="G99">
        <v>3856</v>
      </c>
      <c r="H99">
        <f t="shared" si="8"/>
        <v>3874.3333333333335</v>
      </c>
      <c r="I99">
        <v>25</v>
      </c>
      <c r="J99">
        <v>141</v>
      </c>
      <c r="K99">
        <f t="shared" si="4"/>
        <v>150</v>
      </c>
    </row>
    <row r="100" spans="1:11" x14ac:dyDescent="0.25">
      <c r="A100" s="1">
        <v>43950</v>
      </c>
      <c r="B100">
        <v>2190</v>
      </c>
      <c r="C100">
        <v>12646</v>
      </c>
      <c r="D100">
        <f t="shared" si="6"/>
        <v>284821</v>
      </c>
      <c r="E100" s="3">
        <f t="shared" si="5"/>
        <v>0.17317728926142653</v>
      </c>
      <c r="F100">
        <f t="shared" si="7"/>
        <v>0.1864941971581309</v>
      </c>
      <c r="G100">
        <v>3803</v>
      </c>
      <c r="H100">
        <f t="shared" si="8"/>
        <v>3844.6666666666665</v>
      </c>
      <c r="I100">
        <v>25</v>
      </c>
      <c r="J100">
        <v>165</v>
      </c>
      <c r="K100">
        <f t="shared" si="4"/>
        <v>154.66666666666666</v>
      </c>
    </row>
    <row r="101" spans="1:11" x14ac:dyDescent="0.25">
      <c r="A101" s="1">
        <v>43951</v>
      </c>
      <c r="B101">
        <v>2048</v>
      </c>
      <c r="C101">
        <v>13757</v>
      </c>
      <c r="D101">
        <f t="shared" si="6"/>
        <v>298578</v>
      </c>
      <c r="E101" s="3">
        <f t="shared" si="5"/>
        <v>0.14886966635167551</v>
      </c>
      <c r="F101">
        <f t="shared" si="7"/>
        <v>0.17434341821665203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149.66666666666666</v>
      </c>
    </row>
    <row r="102" spans="1:11" x14ac:dyDescent="0.25">
      <c r="A102" s="1">
        <v>43952</v>
      </c>
      <c r="B102">
        <v>2085</v>
      </c>
      <c r="C102">
        <v>14112</v>
      </c>
      <c r="D102">
        <f t="shared" si="6"/>
        <v>312690</v>
      </c>
      <c r="E102" s="3">
        <f t="shared" si="5"/>
        <v>0.14774659863945577</v>
      </c>
      <c r="F102">
        <f t="shared" si="7"/>
        <v>0.16779998179761549</v>
      </c>
      <c r="G102">
        <v>3601</v>
      </c>
      <c r="H102">
        <f t="shared" si="8"/>
        <v>3706.6666666666665</v>
      </c>
      <c r="I102">
        <v>23</v>
      </c>
      <c r="J102">
        <v>176</v>
      </c>
      <c r="K102">
        <f t="shared" si="4"/>
        <v>161.33333333333334</v>
      </c>
    </row>
    <row r="103" spans="1:11" x14ac:dyDescent="0.25">
      <c r="A103" s="1">
        <v>43953</v>
      </c>
      <c r="B103">
        <v>1032</v>
      </c>
      <c r="C103">
        <v>7276</v>
      </c>
      <c r="D103">
        <f t="shared" si="6"/>
        <v>319966</v>
      </c>
      <c r="E103" s="3">
        <f t="shared" si="5"/>
        <v>0.14183617372182517</v>
      </c>
      <c r="F103">
        <f t="shared" si="7"/>
        <v>0.16383102004266639</v>
      </c>
      <c r="G103">
        <v>3617</v>
      </c>
      <c r="H103">
        <f t="shared" si="8"/>
        <v>3644.6666666666665</v>
      </c>
      <c r="I103">
        <v>21</v>
      </c>
      <c r="J103">
        <v>144</v>
      </c>
      <c r="K103">
        <f t="shared" si="4"/>
        <v>154.33333333333334</v>
      </c>
    </row>
    <row r="104" spans="1:11" x14ac:dyDescent="0.25">
      <c r="A104" s="1">
        <v>43954</v>
      </c>
      <c r="B104">
        <v>735</v>
      </c>
      <c r="C104">
        <v>5107</v>
      </c>
      <c r="D104">
        <f t="shared" si="6"/>
        <v>325073</v>
      </c>
      <c r="E104" s="3">
        <f t="shared" si="5"/>
        <v>0.14392010965341687</v>
      </c>
      <c r="F104">
        <f t="shared" si="7"/>
        <v>0.1618803755498654</v>
      </c>
      <c r="G104">
        <v>3539</v>
      </c>
      <c r="H104">
        <f t="shared" si="8"/>
        <v>3585.6666666666665</v>
      </c>
      <c r="I104">
        <v>19</v>
      </c>
      <c r="J104">
        <v>137</v>
      </c>
      <c r="K104">
        <f t="shared" si="4"/>
        <v>152.33333333333334</v>
      </c>
    </row>
    <row r="105" spans="1:11" x14ac:dyDescent="0.25">
      <c r="A105" s="1">
        <v>43955</v>
      </c>
      <c r="B105">
        <v>1881</v>
      </c>
      <c r="C105">
        <v>12106</v>
      </c>
      <c r="D105">
        <f t="shared" si="6"/>
        <v>337179</v>
      </c>
      <c r="E105" s="3">
        <f t="shared" si="5"/>
        <v>0.15537749876094498</v>
      </c>
      <c r="F105">
        <f t="shared" si="7"/>
        <v>0.15630782768482213</v>
      </c>
      <c r="G105">
        <v>3542</v>
      </c>
      <c r="H105">
        <f t="shared" si="8"/>
        <v>3566</v>
      </c>
      <c r="I105">
        <v>20</v>
      </c>
      <c r="J105">
        <v>135</v>
      </c>
      <c r="K105">
        <f t="shared" si="4"/>
        <v>138.66666666666666</v>
      </c>
    </row>
    <row r="106" spans="1:11" x14ac:dyDescent="0.25">
      <c r="A106" s="1">
        <v>43956</v>
      </c>
      <c r="B106">
        <v>1738</v>
      </c>
      <c r="C106">
        <v>12663</v>
      </c>
      <c r="D106">
        <f t="shared" si="6"/>
        <v>349842</v>
      </c>
      <c r="E106" s="3">
        <f t="shared" si="5"/>
        <v>0.13725025665324173</v>
      </c>
      <c r="F106">
        <f t="shared" si="7"/>
        <v>0.15075900961798447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136.33333333333334</v>
      </c>
    </row>
    <row r="107" spans="1:11" x14ac:dyDescent="0.25">
      <c r="A107" s="1">
        <v>43957</v>
      </c>
      <c r="B107">
        <v>1705</v>
      </c>
      <c r="C107">
        <v>13326</v>
      </c>
      <c r="D107">
        <f t="shared" si="6"/>
        <v>363168</v>
      </c>
      <c r="E107" s="3">
        <f t="shared" si="5"/>
        <v>0.12794536995347441</v>
      </c>
      <c r="F107">
        <f t="shared" si="7"/>
        <v>0.14326011206555453</v>
      </c>
      <c r="G107">
        <v>3436</v>
      </c>
      <c r="H107">
        <f t="shared" si="8"/>
        <v>3513.3333333333335</v>
      </c>
      <c r="I107">
        <v>21</v>
      </c>
      <c r="J107">
        <v>139</v>
      </c>
      <c r="K107">
        <f t="shared" si="4"/>
        <v>137</v>
      </c>
    </row>
    <row r="108" spans="1:11" x14ac:dyDescent="0.25">
      <c r="A108" s="1">
        <v>43958</v>
      </c>
      <c r="B108">
        <v>1683</v>
      </c>
      <c r="C108">
        <v>13487</v>
      </c>
      <c r="D108">
        <f t="shared" si="6"/>
        <v>376655</v>
      </c>
      <c r="E108" s="3">
        <f t="shared" si="5"/>
        <v>0.12478683176392082</v>
      </c>
      <c r="F108">
        <f t="shared" si="7"/>
        <v>0.13908065115206783</v>
      </c>
      <c r="G108">
        <v>3349</v>
      </c>
      <c r="H108">
        <f t="shared" si="8"/>
        <v>3449</v>
      </c>
      <c r="I108">
        <v>19</v>
      </c>
      <c r="J108">
        <v>130</v>
      </c>
      <c r="K108">
        <f t="shared" si="4"/>
        <v>135.33333333333334</v>
      </c>
    </row>
    <row r="109" spans="1:11" x14ac:dyDescent="0.25">
      <c r="A109" s="1">
        <v>43959</v>
      </c>
      <c r="B109">
        <v>1460</v>
      </c>
      <c r="C109">
        <v>13336</v>
      </c>
      <c r="D109">
        <f t="shared" si="6"/>
        <v>389991</v>
      </c>
      <c r="E109" s="3">
        <f t="shared" si="5"/>
        <v>0.10947810437912417</v>
      </c>
      <c r="F109">
        <f t="shared" si="7"/>
        <v>0.13239156026442089</v>
      </c>
      <c r="G109">
        <v>3229</v>
      </c>
      <c r="H109">
        <f t="shared" si="8"/>
        <v>3338</v>
      </c>
      <c r="I109">
        <v>19</v>
      </c>
      <c r="J109">
        <v>110</v>
      </c>
      <c r="K109">
        <f t="shared" si="4"/>
        <v>126.33333333333333</v>
      </c>
    </row>
    <row r="110" spans="1:11" x14ac:dyDescent="0.25">
      <c r="A110" s="1">
        <v>43960</v>
      </c>
      <c r="B110">
        <v>684</v>
      </c>
      <c r="C110">
        <v>5835</v>
      </c>
      <c r="D110">
        <f t="shared" si="6"/>
        <v>395826</v>
      </c>
      <c r="E110" s="3">
        <f t="shared" si="5"/>
        <v>0.11722365038560412</v>
      </c>
      <c r="F110">
        <f t="shared" si="7"/>
        <v>0.13031900870023727</v>
      </c>
      <c r="G110">
        <v>3128</v>
      </c>
      <c r="H110">
        <f t="shared" si="8"/>
        <v>3235.3333333333335</v>
      </c>
      <c r="I110">
        <v>19</v>
      </c>
      <c r="J110">
        <v>104</v>
      </c>
      <c r="K110">
        <f t="shared" si="4"/>
        <v>114.66666666666667</v>
      </c>
    </row>
    <row r="111" spans="1:11" x14ac:dyDescent="0.25">
      <c r="A111" s="1">
        <v>43961</v>
      </c>
      <c r="B111">
        <v>386</v>
      </c>
      <c r="C111">
        <v>3166</v>
      </c>
      <c r="D111">
        <f t="shared" si="6"/>
        <v>398992</v>
      </c>
      <c r="E111" s="3">
        <f t="shared" si="5"/>
        <v>0.12192040429564119</v>
      </c>
      <c r="F111">
        <f t="shared" si="7"/>
        <v>0.12901960253791311</v>
      </c>
      <c r="G111">
        <v>3102</v>
      </c>
      <c r="H111">
        <f t="shared" si="8"/>
        <v>3153</v>
      </c>
      <c r="I111">
        <v>18</v>
      </c>
      <c r="J111">
        <v>126</v>
      </c>
      <c r="K111">
        <f t="shared" si="4"/>
        <v>113.33333333333333</v>
      </c>
    </row>
    <row r="112" spans="1:11" x14ac:dyDescent="0.25">
      <c r="A112" s="1">
        <v>43962</v>
      </c>
      <c r="B112">
        <v>1314</v>
      </c>
      <c r="C112">
        <v>11859</v>
      </c>
      <c r="D112">
        <f t="shared" si="6"/>
        <v>410851</v>
      </c>
      <c r="E112" s="3">
        <f t="shared" si="5"/>
        <v>0.11080192259043764</v>
      </c>
      <c r="F112">
        <f t="shared" si="7"/>
        <v>0.12175589097621892</v>
      </c>
      <c r="G112">
        <v>3127</v>
      </c>
      <c r="H112">
        <f t="shared" si="8"/>
        <v>3119</v>
      </c>
      <c r="I112">
        <v>20</v>
      </c>
      <c r="J112">
        <v>127</v>
      </c>
      <c r="K112">
        <f t="shared" si="4"/>
        <v>119</v>
      </c>
    </row>
    <row r="113" spans="1:11" x14ac:dyDescent="0.25">
      <c r="A113" s="1">
        <v>43963</v>
      </c>
      <c r="B113">
        <v>1456</v>
      </c>
      <c r="C113">
        <v>13335</v>
      </c>
      <c r="D113">
        <f t="shared" si="6"/>
        <v>424186</v>
      </c>
      <c r="E113" s="3">
        <f t="shared" si="5"/>
        <v>0.10918635170603674</v>
      </c>
      <c r="F113">
        <f t="shared" si="7"/>
        <v>0.11686215430969547</v>
      </c>
      <c r="G113">
        <v>3101</v>
      </c>
      <c r="H113">
        <f t="shared" si="8"/>
        <v>3110</v>
      </c>
      <c r="I113">
        <v>16</v>
      </c>
      <c r="J113">
        <v>113</v>
      </c>
      <c r="K113">
        <f t="shared" si="4"/>
        <v>122</v>
      </c>
    </row>
    <row r="114" spans="1:11" x14ac:dyDescent="0.25">
      <c r="A114" s="1">
        <v>43964</v>
      </c>
      <c r="B114">
        <v>1322</v>
      </c>
      <c r="C114">
        <v>14009</v>
      </c>
      <c r="D114">
        <f t="shared" si="6"/>
        <v>438195</v>
      </c>
      <c r="E114" s="3">
        <f t="shared" si="5"/>
        <v>9.4367906345920474E-2</v>
      </c>
      <c r="F114">
        <f t="shared" si="7"/>
        <v>0.11069348367920882</v>
      </c>
      <c r="G114">
        <v>2859</v>
      </c>
      <c r="H114">
        <f t="shared" si="8"/>
        <v>3029</v>
      </c>
      <c r="I114">
        <v>18</v>
      </c>
      <c r="J114">
        <v>114</v>
      </c>
      <c r="K114">
        <f t="shared" si="4"/>
        <v>118</v>
      </c>
    </row>
    <row r="115" spans="1:11" x14ac:dyDescent="0.25">
      <c r="A115" s="1">
        <v>43965</v>
      </c>
      <c r="B115">
        <v>1316</v>
      </c>
      <c r="C115">
        <v>13461</v>
      </c>
      <c r="D115">
        <f t="shared" si="6"/>
        <v>451656</v>
      </c>
      <c r="E115" s="3">
        <f t="shared" si="5"/>
        <v>9.7763910556422251E-2</v>
      </c>
      <c r="F115">
        <f t="shared" si="7"/>
        <v>0.10583858881881575</v>
      </c>
      <c r="G115">
        <v>2767</v>
      </c>
      <c r="H115">
        <f t="shared" si="8"/>
        <v>2909</v>
      </c>
      <c r="I115">
        <v>18</v>
      </c>
      <c r="J115">
        <v>99</v>
      </c>
      <c r="K115">
        <f t="shared" ref="K115:K120" si="9">AVERAGE(J113:J115)</f>
        <v>108.66666666666667</v>
      </c>
    </row>
    <row r="116" spans="1:11" x14ac:dyDescent="0.25">
      <c r="A116" s="1">
        <v>43966</v>
      </c>
      <c r="B116">
        <v>1109</v>
      </c>
      <c r="C116">
        <v>13801</v>
      </c>
      <c r="D116">
        <f t="shared" si="6"/>
        <v>465457</v>
      </c>
      <c r="E116" s="3">
        <f t="shared" si="5"/>
        <v>8.0356495906093756E-2</v>
      </c>
      <c r="F116">
        <f t="shared" si="7"/>
        <v>0.10053534041820157</v>
      </c>
      <c r="G116">
        <v>2692</v>
      </c>
      <c r="H116">
        <f t="shared" si="8"/>
        <v>2772.6666666666665</v>
      </c>
      <c r="I116">
        <v>17</v>
      </c>
      <c r="J116" s="2">
        <v>119</v>
      </c>
      <c r="K116">
        <f t="shared" si="9"/>
        <v>110.66666666666667</v>
      </c>
    </row>
    <row r="117" spans="1:11" x14ac:dyDescent="0.25">
      <c r="A117" s="1">
        <v>43967</v>
      </c>
      <c r="B117">
        <v>651</v>
      </c>
      <c r="C117">
        <v>7122</v>
      </c>
      <c r="D117">
        <f t="shared" si="6"/>
        <v>472579</v>
      </c>
      <c r="E117" s="3">
        <f t="shared" si="5"/>
        <v>9.1406908171861839E-2</v>
      </c>
      <c r="F117">
        <f t="shared" si="7"/>
        <v>9.8419605748309519E-2</v>
      </c>
      <c r="G117">
        <v>2597</v>
      </c>
      <c r="H117">
        <f t="shared" ref="H117:H122" si="10">AVERAGE(G115:G117)</f>
        <v>2685.3333333333335</v>
      </c>
      <c r="I117">
        <v>18</v>
      </c>
      <c r="J117" s="2">
        <v>86</v>
      </c>
      <c r="K117">
        <f t="shared" si="9"/>
        <v>101.33333333333333</v>
      </c>
    </row>
    <row r="118" spans="1:11" x14ac:dyDescent="0.25">
      <c r="A118" s="1">
        <v>43968</v>
      </c>
      <c r="B118" s="2">
        <v>365</v>
      </c>
      <c r="C118" s="2">
        <v>4296</v>
      </c>
      <c r="D118">
        <f t="shared" ref="D118:D123" si="11">C118+D117</f>
        <v>476875</v>
      </c>
      <c r="E118" s="3">
        <f t="shared" si="5"/>
        <v>8.4962756052141528E-2</v>
      </c>
      <c r="F118" s="2">
        <f t="shared" si="7"/>
        <v>9.6722006086052151E-2</v>
      </c>
      <c r="G118" s="2">
        <v>2533</v>
      </c>
      <c r="H118">
        <f t="shared" si="10"/>
        <v>2607.3333333333335</v>
      </c>
      <c r="I118" s="2">
        <v>14</v>
      </c>
      <c r="J118" s="2">
        <v>84</v>
      </c>
      <c r="K118">
        <f t="shared" si="9"/>
        <v>96.333333333333329</v>
      </c>
    </row>
    <row r="119" spans="1:11" x14ac:dyDescent="0.25">
      <c r="A119" s="1">
        <v>43969</v>
      </c>
      <c r="B119" s="2">
        <v>1319</v>
      </c>
      <c r="C119" s="2">
        <v>13397</v>
      </c>
      <c r="D119">
        <f t="shared" si="11"/>
        <v>490272</v>
      </c>
      <c r="E119" s="3">
        <f t="shared" si="5"/>
        <v>9.8454877957751735E-2</v>
      </c>
      <c r="F119" s="2">
        <f t="shared" ref="F119" si="12">IFERROR(SUMPRODUCT(C113:C119,E113:E119)/SUM(C113:C119),"")</f>
        <v>9.4911925057604415E-2</v>
      </c>
      <c r="G119" s="2">
        <v>2472</v>
      </c>
      <c r="H119">
        <f t="shared" si="10"/>
        <v>2534</v>
      </c>
      <c r="I119" s="2">
        <v>13</v>
      </c>
      <c r="J119" s="2">
        <v>97</v>
      </c>
      <c r="K119">
        <f t="shared" si="9"/>
        <v>89</v>
      </c>
    </row>
    <row r="120" spans="1:11" x14ac:dyDescent="0.25">
      <c r="A120" s="1">
        <v>43970</v>
      </c>
      <c r="B120" s="2">
        <v>1082</v>
      </c>
      <c r="C120" s="2">
        <v>12415</v>
      </c>
      <c r="D120">
        <f t="shared" si="11"/>
        <v>502687</v>
      </c>
      <c r="E120" s="3">
        <f t="shared" si="5"/>
        <v>8.7152637937978256E-2</v>
      </c>
      <c r="F120" s="2">
        <f t="shared" ref="F120:F125" si="13">IFERROR(SUMPRODUCT(C114:C120,E114:E120)/SUM(C114:C120),"")</f>
        <v>9.1259983949249057E-2</v>
      </c>
      <c r="G120" s="2">
        <v>2518</v>
      </c>
      <c r="H120">
        <f t="shared" si="10"/>
        <v>2507.6666666666665</v>
      </c>
      <c r="I120" s="2">
        <v>13</v>
      </c>
      <c r="J120" s="2">
        <v>74</v>
      </c>
      <c r="K120">
        <f t="shared" si="9"/>
        <v>85</v>
      </c>
    </row>
    <row r="121" spans="1:11" x14ac:dyDescent="0.25">
      <c r="A121" s="1">
        <v>43971</v>
      </c>
      <c r="B121" s="2">
        <v>1023</v>
      </c>
      <c r="C121" s="2">
        <v>12878</v>
      </c>
      <c r="D121">
        <f t="shared" si="11"/>
        <v>515565</v>
      </c>
      <c r="E121" s="3">
        <f t="shared" si="5"/>
        <v>7.9437800900760983E-2</v>
      </c>
      <c r="F121" s="2">
        <f t="shared" si="13"/>
        <v>8.8729481711257593E-2</v>
      </c>
      <c r="G121" s="2">
        <v>2396</v>
      </c>
      <c r="H121">
        <f t="shared" si="10"/>
        <v>2462</v>
      </c>
      <c r="I121" s="2">
        <v>15</v>
      </c>
      <c r="J121" s="2">
        <v>84</v>
      </c>
      <c r="K121">
        <f t="shared" ref="K121:K176" si="14">AVERAGE(J119:J121)</f>
        <v>85</v>
      </c>
    </row>
    <row r="122" spans="1:11" x14ac:dyDescent="0.25">
      <c r="A122" s="1">
        <v>43972</v>
      </c>
      <c r="B122" s="2">
        <v>980</v>
      </c>
      <c r="C122" s="2">
        <v>11851</v>
      </c>
      <c r="D122">
        <f t="shared" si="11"/>
        <v>527416</v>
      </c>
      <c r="E122" s="3">
        <f t="shared" si="5"/>
        <v>8.2693443591258117E-2</v>
      </c>
      <c r="F122" s="2">
        <f t="shared" si="13"/>
        <v>8.6180042238648363E-2</v>
      </c>
      <c r="G122" s="2">
        <v>2323</v>
      </c>
      <c r="H122">
        <f t="shared" si="10"/>
        <v>2412.3333333333335</v>
      </c>
      <c r="I122" s="2">
        <v>13</v>
      </c>
      <c r="J122" s="2">
        <v>67</v>
      </c>
      <c r="K122">
        <f t="shared" si="14"/>
        <v>75</v>
      </c>
    </row>
    <row r="123" spans="1:11" x14ac:dyDescent="0.25">
      <c r="A123" s="1">
        <v>43973</v>
      </c>
      <c r="B123" s="2">
        <v>869</v>
      </c>
      <c r="C123" s="2">
        <v>11050</v>
      </c>
      <c r="D123">
        <f t="shared" si="11"/>
        <v>538466</v>
      </c>
      <c r="E123" s="3">
        <f t="shared" si="5"/>
        <v>7.864253393665159E-2</v>
      </c>
      <c r="F123" s="2">
        <f t="shared" si="13"/>
        <v>8.6140064923502582E-2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2">
        <v>82</v>
      </c>
      <c r="K123">
        <f t="shared" si="14"/>
        <v>77.666666666666671</v>
      </c>
    </row>
    <row r="124" spans="1:11" x14ac:dyDescent="0.25">
      <c r="A124" s="1">
        <v>43974</v>
      </c>
      <c r="B124" s="2">
        <v>391</v>
      </c>
      <c r="C124" s="2">
        <v>4973</v>
      </c>
      <c r="D124">
        <f t="shared" ref="D124:D129" si="16">C124+D123</f>
        <v>543439</v>
      </c>
      <c r="E124" s="3">
        <f t="shared" si="5"/>
        <v>7.862457269253971E-2</v>
      </c>
      <c r="F124" s="2">
        <f t="shared" si="13"/>
        <v>8.5083262771662435E-2</v>
      </c>
      <c r="G124" s="2">
        <v>2169</v>
      </c>
      <c r="H124">
        <f t="shared" si="15"/>
        <v>2243</v>
      </c>
      <c r="I124" s="2">
        <v>9</v>
      </c>
      <c r="J124" s="2">
        <v>71</v>
      </c>
      <c r="K124">
        <f t="shared" si="14"/>
        <v>73.333333333333329</v>
      </c>
    </row>
    <row r="125" spans="1:11" x14ac:dyDescent="0.25">
      <c r="A125" s="1">
        <v>43975</v>
      </c>
      <c r="B125" s="2">
        <v>302</v>
      </c>
      <c r="C125" s="2">
        <v>4087</v>
      </c>
      <c r="D125">
        <f t="shared" si="16"/>
        <v>547526</v>
      </c>
      <c r="E125" s="3">
        <f t="shared" si="5"/>
        <v>7.3892830927330566E-2</v>
      </c>
      <c r="F125" s="2">
        <f t="shared" si="13"/>
        <v>8.4443249210909968E-2</v>
      </c>
      <c r="G125" s="2">
        <v>2132</v>
      </c>
      <c r="H125">
        <f t="shared" si="15"/>
        <v>2179.3333333333335</v>
      </c>
      <c r="I125" s="2">
        <v>8</v>
      </c>
      <c r="J125" s="2">
        <v>59</v>
      </c>
      <c r="K125">
        <f t="shared" si="14"/>
        <v>70.666666666666671</v>
      </c>
    </row>
    <row r="126" spans="1:11" x14ac:dyDescent="0.25">
      <c r="A126" s="1">
        <v>43976</v>
      </c>
      <c r="B126" s="2">
        <v>198</v>
      </c>
      <c r="C126" s="2">
        <v>3114</v>
      </c>
      <c r="D126">
        <f t="shared" si="16"/>
        <v>550640</v>
      </c>
      <c r="E126" s="3">
        <f t="shared" si="5"/>
        <v>6.358381502890173E-2</v>
      </c>
      <c r="F126" s="2">
        <f t="shared" ref="F126" si="17">IFERROR(SUMPRODUCT(C120:C126,E120:E126)/SUM(C120:C126),"")</f>
        <v>8.0257752451629999E-2</v>
      </c>
      <c r="G126" s="2">
        <v>2108</v>
      </c>
      <c r="H126">
        <f t="shared" si="15"/>
        <v>2136.3333333333335</v>
      </c>
      <c r="I126" s="2">
        <v>8</v>
      </c>
      <c r="J126" s="2">
        <v>65</v>
      </c>
      <c r="K126">
        <f t="shared" si="14"/>
        <v>65</v>
      </c>
    </row>
    <row r="127" spans="1:11" x14ac:dyDescent="0.25">
      <c r="A127" s="1">
        <v>43977</v>
      </c>
      <c r="B127">
        <v>870</v>
      </c>
      <c r="C127">
        <v>11257</v>
      </c>
      <c r="D127">
        <f t="shared" si="16"/>
        <v>561897</v>
      </c>
      <c r="E127" s="3">
        <f t="shared" si="5"/>
        <v>7.7285244736608333E-2</v>
      </c>
      <c r="F127" s="2">
        <f t="shared" ref="F127" si="18">IFERROR(SUMPRODUCT(C121:C127,E121:E127)/SUM(C121:C127),"")</f>
        <v>7.8246917750380007E-2</v>
      </c>
      <c r="G127">
        <v>2106</v>
      </c>
      <c r="H127">
        <f t="shared" si="15"/>
        <v>2115.3333333333335</v>
      </c>
      <c r="I127">
        <v>8</v>
      </c>
      <c r="J127" s="2">
        <v>72</v>
      </c>
      <c r="K127">
        <f t="shared" si="14"/>
        <v>65.333333333333329</v>
      </c>
    </row>
    <row r="128" spans="1:11" x14ac:dyDescent="0.25">
      <c r="A128" s="1">
        <v>43978</v>
      </c>
      <c r="B128" s="2">
        <v>696</v>
      </c>
      <c r="C128" s="2">
        <v>10219</v>
      </c>
      <c r="D128">
        <f t="shared" si="16"/>
        <v>572116</v>
      </c>
      <c r="E128" s="3">
        <f t="shared" si="5"/>
        <v>6.81084254819454E-2</v>
      </c>
      <c r="F128" s="2">
        <f t="shared" ref="F128" si="19">IFERROR(SUMPRODUCT(C122:C128,E122:E128)/SUM(C122:C128),"")</f>
        <v>7.6143657937083345E-2</v>
      </c>
      <c r="G128" s="2">
        <v>2112</v>
      </c>
      <c r="H128">
        <f t="shared" si="15"/>
        <v>2108.6666666666665</v>
      </c>
      <c r="I128" s="2">
        <v>9</v>
      </c>
      <c r="J128" s="2">
        <v>64</v>
      </c>
      <c r="K128">
        <f t="shared" si="14"/>
        <v>67</v>
      </c>
    </row>
    <row r="129" spans="1:11" x14ac:dyDescent="0.25">
      <c r="A129" s="1">
        <v>43979</v>
      </c>
      <c r="B129" s="2">
        <v>647</v>
      </c>
      <c r="C129" s="2">
        <v>9429</v>
      </c>
      <c r="D129">
        <f t="shared" si="16"/>
        <v>581545</v>
      </c>
      <c r="E129" s="3">
        <f t="shared" si="5"/>
        <v>6.8618093116979528E-2</v>
      </c>
      <c r="F129" s="2">
        <f t="shared" ref="F129" si="20">IFERROR(SUMPRODUCT(C123:C129,E123:E129)/SUM(C123:C129),"")</f>
        <v>7.3398732657170826E-2</v>
      </c>
      <c r="G129" s="2">
        <v>1991</v>
      </c>
      <c r="H129">
        <f t="shared" si="15"/>
        <v>2069.6666666666665</v>
      </c>
      <c r="I129" s="2">
        <v>9</v>
      </c>
      <c r="J129" s="2">
        <v>51</v>
      </c>
      <c r="K129">
        <f t="shared" si="14"/>
        <v>62.333333333333336</v>
      </c>
    </row>
    <row r="130" spans="1:11" x14ac:dyDescent="0.25">
      <c r="A130" s="1">
        <v>43980</v>
      </c>
      <c r="B130" s="2">
        <v>536</v>
      </c>
      <c r="C130" s="2">
        <v>10112</v>
      </c>
      <c r="D130">
        <f t="shared" ref="D130" si="21">C130+D129</f>
        <v>591657</v>
      </c>
      <c r="E130" s="3">
        <f t="shared" si="5"/>
        <v>5.3006329113924049E-2</v>
      </c>
      <c r="F130" s="2">
        <f t="shared" ref="F130" si="22">IFERROR(SUMPRODUCT(C124:C130,E124:E130)/SUM(C124:C130),"")</f>
        <v>6.8432629580192139E-2</v>
      </c>
      <c r="G130" s="2">
        <v>1904</v>
      </c>
      <c r="H130">
        <f t="shared" si="15"/>
        <v>2002.3333333333333</v>
      </c>
      <c r="I130" s="2">
        <v>7</v>
      </c>
      <c r="J130" s="2">
        <v>57</v>
      </c>
      <c r="K130">
        <f t="shared" si="14"/>
        <v>57.333333333333336</v>
      </c>
    </row>
    <row r="131" spans="1:11" x14ac:dyDescent="0.25">
      <c r="A131" s="1">
        <v>43981</v>
      </c>
      <c r="B131" s="2">
        <v>272</v>
      </c>
      <c r="C131" s="2">
        <v>5799</v>
      </c>
      <c r="D131">
        <f t="shared" ref="D131" si="23">C131+D130</f>
        <v>597456</v>
      </c>
      <c r="E131" s="3">
        <f t="shared" ref="E131:E151" si="24">B131/C131</f>
        <v>4.6904638730815656E-2</v>
      </c>
      <c r="F131" s="2">
        <f t="shared" ref="F131" si="25">IFERROR(SUMPRODUCT(C125:C131,E125:E131)/SUM(C125:C131),"")</f>
        <v>6.5183183071995859E-2</v>
      </c>
      <c r="G131" s="2">
        <v>1824</v>
      </c>
      <c r="H131">
        <f t="shared" si="15"/>
        <v>1906.3333333333333</v>
      </c>
      <c r="I131" s="2">
        <v>7</v>
      </c>
      <c r="J131" s="2">
        <v>56</v>
      </c>
      <c r="K131">
        <f t="shared" si="14"/>
        <v>54.666666666666664</v>
      </c>
    </row>
    <row r="132" spans="1:11" x14ac:dyDescent="0.25">
      <c r="A132" s="1">
        <v>43982</v>
      </c>
      <c r="B132" s="2">
        <v>162</v>
      </c>
      <c r="C132" s="2">
        <v>3712</v>
      </c>
      <c r="D132">
        <f t="shared" ref="D132" si="26">C132+D131</f>
        <v>601168</v>
      </c>
      <c r="E132" s="3">
        <f t="shared" si="24"/>
        <v>4.3642241379310345E-2</v>
      </c>
      <c r="F132" s="2">
        <f t="shared" ref="F132" si="27">IFERROR(SUMPRODUCT(C126:C132,E126:E132)/SUM(C126:C132),"")</f>
        <v>6.3028969837067975E-2</v>
      </c>
      <c r="G132" s="2">
        <v>1747</v>
      </c>
      <c r="H132">
        <f t="shared" si="15"/>
        <v>1825</v>
      </c>
      <c r="I132" s="2">
        <v>7</v>
      </c>
      <c r="J132" s="2">
        <v>55</v>
      </c>
      <c r="K132">
        <f t="shared" si="14"/>
        <v>56</v>
      </c>
    </row>
    <row r="133" spans="1:11" x14ac:dyDescent="0.25">
      <c r="A133" s="4">
        <v>43983</v>
      </c>
      <c r="B133" s="2">
        <v>509</v>
      </c>
      <c r="C133" s="2">
        <v>9526</v>
      </c>
      <c r="D133" s="2">
        <f t="shared" ref="D133" si="28">C133+D132</f>
        <v>610694</v>
      </c>
      <c r="E133" s="3">
        <f t="shared" si="24"/>
        <v>5.3432710476590387E-2</v>
      </c>
      <c r="F133" s="2">
        <f t="shared" ref="F133" si="29">IFERROR(SUMPRODUCT(C127:C133,E127:E133)/SUM(C127:C133),"")</f>
        <v>6.1478003130515872E-2</v>
      </c>
      <c r="G133" s="2">
        <v>1657</v>
      </c>
      <c r="H133" s="2">
        <f t="shared" si="15"/>
        <v>1742.6666666666667</v>
      </c>
      <c r="I133" s="2">
        <v>4</v>
      </c>
      <c r="J133" s="2">
        <v>34</v>
      </c>
      <c r="K133">
        <f t="shared" si="14"/>
        <v>48.333333333333336</v>
      </c>
    </row>
    <row r="134" spans="1:11" x14ac:dyDescent="0.25">
      <c r="A134" s="4">
        <v>43984</v>
      </c>
      <c r="B134" s="2">
        <v>447</v>
      </c>
      <c r="C134" s="2">
        <v>9478</v>
      </c>
      <c r="D134" s="2">
        <f t="shared" ref="D134" si="30">C134+D133</f>
        <v>620172</v>
      </c>
      <c r="E134" s="3">
        <f t="shared" si="24"/>
        <v>4.7161848491242879E-2</v>
      </c>
      <c r="F134" s="2">
        <f t="shared" ref="F134" si="31">IFERROR(SUMPRODUCT(C128:C134,E128:E134)/SUM(C128:C134),"")</f>
        <v>5.6096096096096094E-2</v>
      </c>
      <c r="G134" s="2">
        <v>1684</v>
      </c>
      <c r="H134" s="2">
        <f t="shared" si="15"/>
        <v>1696</v>
      </c>
      <c r="I134" s="2">
        <v>6</v>
      </c>
      <c r="J134" s="2">
        <v>51</v>
      </c>
      <c r="K134">
        <f t="shared" si="14"/>
        <v>46.666666666666664</v>
      </c>
    </row>
    <row r="135" spans="1:11" x14ac:dyDescent="0.25">
      <c r="A135" s="4">
        <v>43985</v>
      </c>
      <c r="B135" s="2">
        <v>463</v>
      </c>
      <c r="C135" s="2">
        <v>9592</v>
      </c>
      <c r="D135" s="2">
        <f t="shared" ref="D135" si="32">C135+D134</f>
        <v>629764</v>
      </c>
      <c r="E135" s="3">
        <f t="shared" si="24"/>
        <v>4.8269391159299416E-2</v>
      </c>
      <c r="F135" s="2">
        <f t="shared" ref="F135" si="33">IFERROR(SUMPRODUCT(C129:C135,E129:E135)/SUM(C129:C135),"")</f>
        <v>5.266444629475437E-2</v>
      </c>
      <c r="G135" s="2">
        <v>1637</v>
      </c>
      <c r="H135" s="2">
        <f t="shared" si="15"/>
        <v>1659.3333333333333</v>
      </c>
      <c r="I135" s="2">
        <v>5</v>
      </c>
      <c r="J135" s="2">
        <v>41</v>
      </c>
      <c r="K135">
        <f t="shared" si="14"/>
        <v>42</v>
      </c>
    </row>
    <row r="136" spans="1:11" x14ac:dyDescent="0.25">
      <c r="A136" s="4">
        <v>43986</v>
      </c>
      <c r="B136" s="2">
        <v>385</v>
      </c>
      <c r="C136" s="2">
        <v>8625</v>
      </c>
      <c r="D136" s="2">
        <f t="shared" ref="D136" si="34">C136+D135</f>
        <v>638389</v>
      </c>
      <c r="E136" s="3">
        <f t="shared" si="24"/>
        <v>4.4637681159420288E-2</v>
      </c>
      <c r="F136" s="2">
        <f t="shared" ref="F136" si="35">IFERROR(SUMPRODUCT(C130:C136,E130:E136)/SUM(C130:C136),"")</f>
        <v>4.8800225177679263E-2</v>
      </c>
      <c r="G136">
        <v>1533</v>
      </c>
      <c r="H136" s="2">
        <f t="shared" si="15"/>
        <v>1618</v>
      </c>
      <c r="I136" s="2">
        <v>5</v>
      </c>
      <c r="J136" s="2">
        <v>44</v>
      </c>
      <c r="K136">
        <f t="shared" si="14"/>
        <v>45.333333333333336</v>
      </c>
    </row>
    <row r="137" spans="1:11" x14ac:dyDescent="0.25">
      <c r="A137" s="4">
        <v>43987</v>
      </c>
      <c r="B137" s="2">
        <v>342</v>
      </c>
      <c r="C137" s="2">
        <v>8533</v>
      </c>
      <c r="D137" s="2">
        <f t="shared" ref="D137" si="36">C137+D136</f>
        <v>646922</v>
      </c>
      <c r="E137" s="3">
        <f t="shared" si="24"/>
        <v>4.0079690612914567E-2</v>
      </c>
      <c r="F137" s="2">
        <f t="shared" ref="F137" si="37">IFERROR(SUMPRODUCT(C131:C137,E131:E137)/SUM(C131:C137),"")</f>
        <v>4.6684158147109384E-2</v>
      </c>
      <c r="G137" s="2">
        <v>1531</v>
      </c>
      <c r="H137" s="2">
        <f t="shared" si="15"/>
        <v>1567</v>
      </c>
      <c r="I137" s="2">
        <v>4</v>
      </c>
      <c r="J137" s="2">
        <v>26</v>
      </c>
      <c r="K137">
        <f t="shared" si="14"/>
        <v>37</v>
      </c>
    </row>
    <row r="138" spans="1:11" x14ac:dyDescent="0.25">
      <c r="A138" s="4">
        <v>43988</v>
      </c>
      <c r="B138" s="2">
        <v>149</v>
      </c>
      <c r="C138" s="2">
        <v>4583</v>
      </c>
      <c r="D138" s="2">
        <f t="shared" ref="D138" si="38">C138+D137</f>
        <v>651505</v>
      </c>
      <c r="E138" s="3">
        <f t="shared" si="24"/>
        <v>3.2511455378572987E-2</v>
      </c>
      <c r="F138" s="2">
        <f t="shared" ref="F138" si="39">IFERROR(SUMPRODUCT(C132:C138,E132:E138)/SUM(C132:C138),"")</f>
        <v>4.5458750393161759E-2</v>
      </c>
      <c r="G138" s="2">
        <v>1444</v>
      </c>
      <c r="H138" s="2">
        <f t="shared" si="15"/>
        <v>1502.6666666666667</v>
      </c>
      <c r="I138" s="2">
        <v>7</v>
      </c>
      <c r="J138" s="2">
        <v>44</v>
      </c>
      <c r="K138">
        <f t="shared" si="14"/>
        <v>38</v>
      </c>
    </row>
    <row r="139" spans="1:11" x14ac:dyDescent="0.25">
      <c r="A139" s="4">
        <v>43989</v>
      </c>
      <c r="B139" s="2">
        <v>151</v>
      </c>
      <c r="C139" s="2">
        <v>3560</v>
      </c>
      <c r="D139" s="2">
        <f t="shared" ref="D139" si="40">C139+D138</f>
        <v>655065</v>
      </c>
      <c r="E139" s="3">
        <f t="shared" si="24"/>
        <v>4.2415730337078648E-2</v>
      </c>
      <c r="F139" s="2">
        <f t="shared" ref="F139" si="41">IFERROR(SUMPRODUCT(C133:C139,E133:E139)/SUM(C133:C139),"")</f>
        <v>4.5382859899437814E-2</v>
      </c>
      <c r="G139" s="2">
        <v>1415</v>
      </c>
      <c r="H139" s="2">
        <f t="shared" si="15"/>
        <v>1463.3333333333333</v>
      </c>
      <c r="I139" s="2">
        <v>4</v>
      </c>
      <c r="J139" s="2">
        <v>37</v>
      </c>
      <c r="K139">
        <f t="shared" si="14"/>
        <v>35.666666666666664</v>
      </c>
    </row>
    <row r="140" spans="1:11" x14ac:dyDescent="0.25">
      <c r="A140" s="4">
        <v>43990</v>
      </c>
      <c r="B140" s="2">
        <v>357</v>
      </c>
      <c r="C140" s="2">
        <v>10715</v>
      </c>
      <c r="D140" s="2">
        <f t="shared" ref="D140" si="42">C140+D139</f>
        <v>665780</v>
      </c>
      <c r="E140" s="3">
        <f t="shared" si="24"/>
        <v>3.3317778814745687E-2</v>
      </c>
      <c r="F140" s="2">
        <f t="shared" ref="F140" si="43">IFERROR(SUMPRODUCT(C134:C140,E134:E140)/SUM(C134:C140),"")</f>
        <v>4.1643974875648984E-2</v>
      </c>
      <c r="G140" s="2">
        <v>1397</v>
      </c>
      <c r="H140" s="2">
        <f t="shared" si="15"/>
        <v>1418.6666666666667</v>
      </c>
      <c r="I140" s="2">
        <v>4</v>
      </c>
      <c r="J140" s="2">
        <v>38</v>
      </c>
      <c r="K140">
        <f t="shared" si="14"/>
        <v>39.666666666666664</v>
      </c>
    </row>
    <row r="141" spans="1:11" x14ac:dyDescent="0.25">
      <c r="A141" s="4">
        <v>43991</v>
      </c>
      <c r="B141" s="2">
        <v>345</v>
      </c>
      <c r="C141" s="2">
        <v>11051</v>
      </c>
      <c r="D141" s="2">
        <f t="shared" ref="D141" si="44">C141+D140</f>
        <v>676831</v>
      </c>
      <c r="E141" s="3">
        <f t="shared" si="24"/>
        <v>3.1218894217717855E-2</v>
      </c>
      <c r="F141" s="2">
        <f t="shared" ref="F141:F142" si="45">IFERROR(SUMPRODUCT(C135:C141,E135:E141)/SUM(C135:C141),"")</f>
        <v>3.8687587144143033E-2</v>
      </c>
      <c r="G141" s="2">
        <v>1335</v>
      </c>
      <c r="H141" s="2">
        <f t="shared" si="15"/>
        <v>1382.3333333333333</v>
      </c>
      <c r="I141" s="2">
        <v>4</v>
      </c>
      <c r="J141" s="2">
        <v>33</v>
      </c>
      <c r="K141">
        <f t="shared" si="14"/>
        <v>36</v>
      </c>
    </row>
    <row r="142" spans="1:11" x14ac:dyDescent="0.25">
      <c r="A142" s="4">
        <v>43992</v>
      </c>
      <c r="B142" s="2">
        <v>257</v>
      </c>
      <c r="C142" s="2">
        <v>10329</v>
      </c>
      <c r="D142" s="2">
        <f t="shared" ref="D142:D147" si="46">C142+D141</f>
        <v>687160</v>
      </c>
      <c r="E142" s="3">
        <f t="shared" si="24"/>
        <v>2.4881401878206991E-2</v>
      </c>
      <c r="F142" s="2">
        <f t="shared" si="45"/>
        <v>3.460171440518503E-2</v>
      </c>
      <c r="G142">
        <v>1260</v>
      </c>
      <c r="H142" s="2">
        <f t="shared" si="15"/>
        <v>1330.6666666666667</v>
      </c>
      <c r="I142" s="2">
        <v>4</v>
      </c>
      <c r="J142">
        <v>35</v>
      </c>
      <c r="K142">
        <f t="shared" si="14"/>
        <v>35.333333333333336</v>
      </c>
    </row>
    <row r="143" spans="1:11" x14ac:dyDescent="0.25">
      <c r="A143" s="4">
        <v>43993</v>
      </c>
      <c r="B143" s="2">
        <v>229</v>
      </c>
      <c r="C143" s="2">
        <v>10362</v>
      </c>
      <c r="D143" s="2">
        <f t="shared" si="46"/>
        <v>697522</v>
      </c>
      <c r="E143" s="3">
        <f t="shared" si="24"/>
        <v>2.2099980698706813E-2</v>
      </c>
      <c r="F143" s="2">
        <f t="shared" ref="F143" si="47">IFERROR(SUMPRODUCT(C137:C143,E137:E143)/SUM(C137:C143),"")</f>
        <v>3.0947186849982242E-2</v>
      </c>
      <c r="G143" s="2">
        <v>1143</v>
      </c>
      <c r="H143" s="2">
        <f t="shared" si="15"/>
        <v>1246</v>
      </c>
      <c r="I143" s="2">
        <v>5</v>
      </c>
      <c r="J143" s="2">
        <v>33</v>
      </c>
      <c r="K143">
        <f t="shared" si="14"/>
        <v>33.666666666666664</v>
      </c>
    </row>
    <row r="144" spans="1:11" x14ac:dyDescent="0.25">
      <c r="A144" s="4">
        <v>43994</v>
      </c>
      <c r="B144" s="2">
        <v>257</v>
      </c>
      <c r="C144" s="2">
        <v>10132</v>
      </c>
      <c r="D144" s="2">
        <f t="shared" si="46"/>
        <v>707654</v>
      </c>
      <c r="E144" s="3">
        <f t="shared" si="24"/>
        <v>2.5365179628898539E-2</v>
      </c>
      <c r="F144" s="2">
        <f t="shared" ref="F144" si="48">IFERROR(SUMPRODUCT(C138:C144,E138:E144)/SUM(C138:C144),"")</f>
        <v>2.8732793255614831E-2</v>
      </c>
      <c r="G144" s="2">
        <v>1069</v>
      </c>
      <c r="H144" s="2">
        <f t="shared" si="15"/>
        <v>1157.3333333333333</v>
      </c>
      <c r="I144" s="2">
        <v>3</v>
      </c>
      <c r="J144" s="2">
        <v>39</v>
      </c>
      <c r="K144">
        <f t="shared" si="14"/>
        <v>35.666666666666664</v>
      </c>
    </row>
    <row r="145" spans="1:11" x14ac:dyDescent="0.25">
      <c r="A145" s="4">
        <v>43995</v>
      </c>
      <c r="B145" s="2">
        <v>98</v>
      </c>
      <c r="C145" s="2">
        <v>4845</v>
      </c>
      <c r="D145" s="2">
        <f t="shared" si="46"/>
        <v>712499</v>
      </c>
      <c r="E145" s="3">
        <f t="shared" si="24"/>
        <v>2.0227038183694531E-2</v>
      </c>
      <c r="F145" s="2">
        <f t="shared" ref="F145" si="49">IFERROR(SUMPRODUCT(C139:C145,E139:E145)/SUM(C139:C145),"")</f>
        <v>2.7773223595763518E-2</v>
      </c>
      <c r="G145" s="2">
        <v>1039</v>
      </c>
      <c r="H145" s="2">
        <f t="shared" si="15"/>
        <v>1083.6666666666667</v>
      </c>
      <c r="I145" s="2">
        <v>3</v>
      </c>
      <c r="J145" s="2">
        <v>26</v>
      </c>
      <c r="K145">
        <f t="shared" si="14"/>
        <v>32.666666666666664</v>
      </c>
    </row>
    <row r="146" spans="1:11" x14ac:dyDescent="0.25">
      <c r="A146" s="4">
        <v>43996</v>
      </c>
      <c r="B146" s="2">
        <v>76</v>
      </c>
      <c r="C146" s="2">
        <v>3760</v>
      </c>
      <c r="D146" s="2">
        <f t="shared" si="46"/>
        <v>716259</v>
      </c>
      <c r="E146" s="3">
        <f t="shared" si="24"/>
        <v>2.021276595744681E-2</v>
      </c>
      <c r="F146" s="2">
        <f t="shared" ref="F146" si="50">IFERROR(SUMPRODUCT(C140:C146,E140:E146)/SUM(C140:C146),"")</f>
        <v>2.6456842174069354E-2</v>
      </c>
      <c r="G146" s="2">
        <v>1026</v>
      </c>
      <c r="H146" s="2">
        <f t="shared" si="15"/>
        <v>1044.6666666666667</v>
      </c>
      <c r="I146" s="2">
        <v>1</v>
      </c>
      <c r="J146" s="2">
        <v>31</v>
      </c>
      <c r="K146">
        <f t="shared" si="14"/>
        <v>32</v>
      </c>
    </row>
    <row r="147" spans="1:11" x14ac:dyDescent="0.25">
      <c r="A147" s="4">
        <v>43997</v>
      </c>
      <c r="B147" s="2">
        <v>235</v>
      </c>
      <c r="C147" s="2">
        <v>10858</v>
      </c>
      <c r="D147" s="2">
        <f t="shared" si="46"/>
        <v>727117</v>
      </c>
      <c r="E147" s="3">
        <f t="shared" si="24"/>
        <v>2.1643028181985633E-2</v>
      </c>
      <c r="F147" s="2">
        <f t="shared" ref="F147" si="51">IFERROR(SUMPRODUCT(C141:C147,E141:E147)/SUM(C141:C147),"")</f>
        <v>2.4406149632358935E-2</v>
      </c>
      <c r="G147" s="2">
        <v>1045</v>
      </c>
      <c r="H147" s="2">
        <f t="shared" si="15"/>
        <v>1036.6666666666667</v>
      </c>
      <c r="I147" s="2">
        <v>2</v>
      </c>
      <c r="J147" s="2">
        <v>35</v>
      </c>
      <c r="K147">
        <f t="shared" si="14"/>
        <v>30.666666666666668</v>
      </c>
    </row>
    <row r="148" spans="1:11" x14ac:dyDescent="0.25">
      <c r="A148" s="4">
        <v>43998</v>
      </c>
      <c r="B148" s="2">
        <v>199</v>
      </c>
      <c r="C148" s="2">
        <v>10515</v>
      </c>
      <c r="D148" s="2">
        <f t="shared" ref="D148:D149" si="52">C148+D147</f>
        <v>737632</v>
      </c>
      <c r="E148" s="3">
        <f t="shared" si="24"/>
        <v>1.8925344745601522E-2</v>
      </c>
      <c r="F148" s="2">
        <f t="shared" ref="F148:F149" si="53">IFERROR(SUMPRODUCT(C142:C148,E142:E148)/SUM(C142:C148),"")</f>
        <v>2.2220029275834278E-2</v>
      </c>
      <c r="G148" s="2">
        <v>998</v>
      </c>
      <c r="H148" s="2">
        <f t="shared" ref="H148:H178" si="54">AVERAGE(G146:G148)</f>
        <v>1023</v>
      </c>
      <c r="I148" s="2">
        <v>2</v>
      </c>
      <c r="J148" s="2">
        <v>16</v>
      </c>
      <c r="K148">
        <f t="shared" si="14"/>
        <v>27.333333333333332</v>
      </c>
    </row>
    <row r="149" spans="1:11" x14ac:dyDescent="0.25">
      <c r="A149" s="4">
        <v>43999</v>
      </c>
      <c r="B149" s="2">
        <v>248</v>
      </c>
      <c r="C149" s="2">
        <v>14522</v>
      </c>
      <c r="D149" s="2">
        <f t="shared" si="52"/>
        <v>752154</v>
      </c>
      <c r="E149" s="3">
        <f t="shared" si="24"/>
        <v>1.707753752926594E-2</v>
      </c>
      <c r="F149" s="2">
        <f t="shared" si="53"/>
        <v>2.0648059820906544E-2</v>
      </c>
      <c r="G149">
        <v>968</v>
      </c>
      <c r="H149" s="2">
        <f t="shared" si="54"/>
        <v>1003.6666666666666</v>
      </c>
      <c r="I149" s="2">
        <v>4</v>
      </c>
      <c r="J149" s="2">
        <v>28</v>
      </c>
      <c r="K149">
        <f t="shared" si="14"/>
        <v>26.333333333333332</v>
      </c>
    </row>
    <row r="150" spans="1:11" x14ac:dyDescent="0.25">
      <c r="A150" s="4">
        <v>44000</v>
      </c>
      <c r="B150" s="2">
        <v>242</v>
      </c>
      <c r="C150" s="2">
        <v>14248</v>
      </c>
      <c r="D150" s="2">
        <f t="shared" ref="D150" si="55">C150+D149</f>
        <v>766402</v>
      </c>
      <c r="E150" s="3">
        <f t="shared" si="24"/>
        <v>1.6984839977540706E-2</v>
      </c>
      <c r="F150" s="2">
        <f t="shared" ref="F150" si="56">IFERROR(SUMPRODUCT(C144:C150,E144:E150)/SUM(C144:C150),"")</f>
        <v>1.9671893147502905E-2</v>
      </c>
      <c r="G150" s="2">
        <v>994</v>
      </c>
      <c r="H150" s="2">
        <f t="shared" si="54"/>
        <v>986.66666666666663</v>
      </c>
      <c r="I150" s="2">
        <v>3</v>
      </c>
      <c r="J150" s="2">
        <v>23</v>
      </c>
      <c r="K150">
        <f t="shared" si="14"/>
        <v>22.333333333333332</v>
      </c>
    </row>
    <row r="151" spans="1:11" x14ac:dyDescent="0.25">
      <c r="A151" s="4">
        <v>44001</v>
      </c>
      <c r="B151" s="2">
        <v>176</v>
      </c>
      <c r="C151" s="2">
        <v>8957</v>
      </c>
      <c r="D151" s="2">
        <f t="shared" ref="D151" si="57">C151+D150</f>
        <v>775359</v>
      </c>
      <c r="E151" s="3">
        <f t="shared" si="24"/>
        <v>1.9649436195154628E-2</v>
      </c>
      <c r="F151" s="2">
        <f t="shared" ref="F151" si="58">IFERROR(SUMPRODUCT(C145:C151,E145:E151)/SUM(C145:C151),"")</f>
        <v>1.8816926371759839E-2</v>
      </c>
      <c r="G151" s="2">
        <v>964</v>
      </c>
      <c r="H151" s="2">
        <f t="shared" si="54"/>
        <v>975.33333333333337</v>
      </c>
      <c r="I151" s="2">
        <v>3</v>
      </c>
      <c r="J151" s="2">
        <v>33</v>
      </c>
      <c r="K151">
        <f t="shared" si="14"/>
        <v>28</v>
      </c>
    </row>
    <row r="152" spans="1:11" x14ac:dyDescent="0.25">
      <c r="A152" s="4">
        <v>44002</v>
      </c>
      <c r="B152" s="2">
        <v>94</v>
      </c>
      <c r="C152" s="2">
        <v>5477</v>
      </c>
      <c r="D152" s="2">
        <f t="shared" ref="D152" si="59">C152+D151</f>
        <v>780836</v>
      </c>
      <c r="E152" s="3">
        <f t="shared" ref="E152" si="60">B152/C152</f>
        <v>1.7162680299433998E-2</v>
      </c>
      <c r="F152" s="2">
        <f t="shared" ref="F152" si="61">IFERROR(SUMPRODUCT(C146:C152,E146:E152)/SUM(C146:C152),"")</f>
        <v>1.8584368643633758E-2</v>
      </c>
      <c r="G152" s="2">
        <v>927</v>
      </c>
      <c r="H152" s="2">
        <f t="shared" si="54"/>
        <v>961.66666666666663</v>
      </c>
      <c r="I152" s="2">
        <v>2</v>
      </c>
      <c r="J152" s="2">
        <v>16</v>
      </c>
      <c r="K152">
        <f t="shared" si="14"/>
        <v>24</v>
      </c>
    </row>
    <row r="153" spans="1:11" x14ac:dyDescent="0.25">
      <c r="A153" s="4">
        <v>44003</v>
      </c>
      <c r="B153" s="2">
        <v>78</v>
      </c>
      <c r="C153" s="2">
        <v>3888</v>
      </c>
      <c r="D153" s="2">
        <f t="shared" ref="D153" si="62">C153+D152</f>
        <v>784724</v>
      </c>
      <c r="E153" s="3">
        <f t="shared" ref="E153" si="63">B153/C153</f>
        <v>2.0061728395061727E-2</v>
      </c>
      <c r="F153" s="2">
        <f t="shared" ref="F153" si="64">IFERROR(SUMPRODUCT(C147:C153,E147:E153)/SUM(C147:C153),"")</f>
        <v>1.857883590155554E-2</v>
      </c>
      <c r="G153" s="2">
        <v>920</v>
      </c>
      <c r="H153" s="2">
        <f t="shared" si="54"/>
        <v>937</v>
      </c>
      <c r="I153" s="2">
        <v>2</v>
      </c>
      <c r="J153" s="2">
        <v>31</v>
      </c>
      <c r="K153">
        <f t="shared" si="14"/>
        <v>26.666666666666668</v>
      </c>
    </row>
    <row r="154" spans="1:11" x14ac:dyDescent="0.25">
      <c r="A154" s="4">
        <v>44004</v>
      </c>
      <c r="B154" s="2">
        <v>229</v>
      </c>
      <c r="C154" s="2">
        <v>10187</v>
      </c>
      <c r="D154" s="2">
        <f t="shared" ref="D154" si="65">C154+D153</f>
        <v>794911</v>
      </c>
      <c r="E154" s="3">
        <f t="shared" ref="E154" si="66">B154/C154</f>
        <v>2.2479630902130166E-2</v>
      </c>
      <c r="F154" s="2">
        <f t="shared" ref="F154" si="67">IFERROR(SUMPRODUCT(C148:C154,E148:E154)/SUM(C148:C154),"")</f>
        <v>1.867421895742986E-2</v>
      </c>
      <c r="G154" s="2">
        <v>953</v>
      </c>
      <c r="H154" s="2">
        <f t="shared" si="54"/>
        <v>933.33333333333337</v>
      </c>
      <c r="I154" s="2">
        <v>3</v>
      </c>
      <c r="J154" s="2">
        <v>22</v>
      </c>
      <c r="K154">
        <f t="shared" si="14"/>
        <v>23</v>
      </c>
    </row>
    <row r="155" spans="1:11" x14ac:dyDescent="0.25">
      <c r="A155" s="4">
        <v>44005</v>
      </c>
      <c r="B155" s="2">
        <v>187</v>
      </c>
      <c r="C155" s="2">
        <v>10656</v>
      </c>
      <c r="D155" s="2">
        <f t="shared" ref="D155:D156" si="68">C155+D154</f>
        <v>805567</v>
      </c>
      <c r="E155" s="3">
        <f t="shared" ref="E155:E156" si="69">B155/C155</f>
        <v>1.7548798798798799E-2</v>
      </c>
      <c r="F155" s="2">
        <f t="shared" ref="F155" si="70">IFERROR(SUMPRODUCT(C149:C155,E149:E155)/SUM(C149:C155),"")</f>
        <v>1.8458820931773017E-2</v>
      </c>
      <c r="G155" s="2">
        <v>939</v>
      </c>
      <c r="H155" s="2">
        <f t="shared" si="54"/>
        <v>937.33333333333337</v>
      </c>
      <c r="I155" s="2">
        <v>4</v>
      </c>
      <c r="J155" s="2">
        <v>28</v>
      </c>
      <c r="K155">
        <f t="shared" si="14"/>
        <v>27</v>
      </c>
    </row>
    <row r="156" spans="1:11" x14ac:dyDescent="0.25">
      <c r="A156" s="4">
        <v>44006</v>
      </c>
      <c r="B156" s="2">
        <v>211</v>
      </c>
      <c r="C156" s="2">
        <v>10752</v>
      </c>
      <c r="D156" s="2">
        <f t="shared" si="68"/>
        <v>816319</v>
      </c>
      <c r="E156" s="3">
        <f t="shared" si="69"/>
        <v>1.9624255952380952E-2</v>
      </c>
      <c r="F156" s="2">
        <f t="shared" ref="F156:F161" si="71">IFERROR(SUMPRODUCT(C150:C156,E150:E156)/SUM(C150:C156),"")</f>
        <v>1.8966726408478143E-2</v>
      </c>
      <c r="G156">
        <v>822</v>
      </c>
      <c r="H156" s="2">
        <f t="shared" si="54"/>
        <v>904.66666666666663</v>
      </c>
      <c r="I156" s="2">
        <v>4</v>
      </c>
      <c r="J156" s="2">
        <v>25</v>
      </c>
      <c r="K156">
        <f t="shared" si="14"/>
        <v>25</v>
      </c>
    </row>
    <row r="157" spans="1:11" x14ac:dyDescent="0.25">
      <c r="A157" s="4">
        <v>44007</v>
      </c>
      <c r="B157" s="2">
        <v>206</v>
      </c>
      <c r="C157" s="2">
        <v>9602</v>
      </c>
      <c r="D157" s="2">
        <f t="shared" ref="D157" si="72">C157+D156</f>
        <v>825921</v>
      </c>
      <c r="E157" s="3">
        <f t="shared" ref="E157" si="73">B157/C157</f>
        <v>2.1453863778379503E-2</v>
      </c>
      <c r="F157" s="2">
        <f t="shared" si="71"/>
        <v>1.9842403266183906E-2</v>
      </c>
      <c r="G157" s="2">
        <v>791</v>
      </c>
      <c r="H157" s="2">
        <f t="shared" si="54"/>
        <v>850.66666666666663</v>
      </c>
      <c r="I157" s="2">
        <v>2</v>
      </c>
      <c r="J157" s="2">
        <v>18</v>
      </c>
      <c r="K157">
        <f t="shared" si="14"/>
        <v>23.666666666666668</v>
      </c>
    </row>
    <row r="158" spans="1:11" x14ac:dyDescent="0.25">
      <c r="A158" s="4">
        <v>44008</v>
      </c>
      <c r="B158" s="2">
        <v>200</v>
      </c>
      <c r="C158" s="2">
        <v>10261</v>
      </c>
      <c r="D158" s="2">
        <f t="shared" ref="D158" si="74">C158+D157</f>
        <v>836182</v>
      </c>
      <c r="E158" s="3">
        <f t="shared" ref="E158" si="75">B158/C158</f>
        <v>1.9491277653250171E-2</v>
      </c>
      <c r="F158" s="2">
        <f t="shared" si="71"/>
        <v>1.9811584433520213E-2</v>
      </c>
      <c r="G158" s="2">
        <v>769</v>
      </c>
      <c r="H158" s="2">
        <f t="shared" si="54"/>
        <v>794</v>
      </c>
      <c r="I158" s="2">
        <v>4</v>
      </c>
      <c r="J158" s="2">
        <v>21</v>
      </c>
      <c r="K158">
        <f t="shared" si="14"/>
        <v>21.333333333333332</v>
      </c>
    </row>
    <row r="159" spans="1:11" x14ac:dyDescent="0.25">
      <c r="A159" s="4">
        <v>44009</v>
      </c>
      <c r="B159" s="2">
        <v>135</v>
      </c>
      <c r="C159" s="2">
        <v>6126</v>
      </c>
      <c r="D159" s="2">
        <f t="shared" ref="D159" si="76">C159+D158</f>
        <v>842308</v>
      </c>
      <c r="E159" s="3">
        <f t="shared" ref="E159" si="77">B159/C159</f>
        <v>2.2037218413320275E-2</v>
      </c>
      <c r="F159" s="2">
        <f t="shared" si="71"/>
        <v>2.0269390942217594E-2</v>
      </c>
      <c r="G159" s="2">
        <v>748</v>
      </c>
      <c r="H159" s="2">
        <f t="shared" si="54"/>
        <v>769.33333333333337</v>
      </c>
      <c r="I159" s="2">
        <v>3</v>
      </c>
      <c r="J159" s="2">
        <v>22</v>
      </c>
      <c r="K159">
        <f t="shared" si="14"/>
        <v>20.333333333333332</v>
      </c>
    </row>
    <row r="160" spans="1:11" x14ac:dyDescent="0.25">
      <c r="A160" s="4">
        <v>44010</v>
      </c>
      <c r="B160" s="2">
        <v>69</v>
      </c>
      <c r="C160" s="2">
        <v>4719</v>
      </c>
      <c r="D160" s="2">
        <f t="shared" ref="D160" si="78">C160+D159</f>
        <v>847027</v>
      </c>
      <c r="E160" s="3">
        <f t="shared" ref="E160" si="79">B160/C160</f>
        <v>1.4621741894469168E-2</v>
      </c>
      <c r="F160" s="2">
        <f t="shared" si="71"/>
        <v>1.9854581641333482E-2</v>
      </c>
      <c r="G160" s="2">
        <v>762</v>
      </c>
      <c r="H160" s="2">
        <f t="shared" si="54"/>
        <v>759.66666666666663</v>
      </c>
      <c r="I160" s="2">
        <v>2</v>
      </c>
      <c r="J160" s="2">
        <v>20</v>
      </c>
      <c r="K160">
        <f t="shared" si="14"/>
        <v>21</v>
      </c>
    </row>
    <row r="161" spans="1:11" x14ac:dyDescent="0.25">
      <c r="A161" s="4">
        <v>44011</v>
      </c>
      <c r="B161" s="2">
        <v>200</v>
      </c>
      <c r="C161" s="2">
        <v>12297</v>
      </c>
      <c r="D161" s="2">
        <f t="shared" ref="D161" si="80">C161+D160</f>
        <v>859324</v>
      </c>
      <c r="E161" s="3">
        <f t="shared" ref="E161" si="81">B161/C161</f>
        <v>1.6264129462470522E-2</v>
      </c>
      <c r="F161" s="2">
        <f t="shared" si="71"/>
        <v>1.875397823420738E-2</v>
      </c>
      <c r="G161" s="2">
        <v>733</v>
      </c>
      <c r="H161" s="2">
        <f t="shared" si="54"/>
        <v>747.66666666666663</v>
      </c>
      <c r="I161" s="2">
        <v>1</v>
      </c>
      <c r="J161" s="2">
        <v>16</v>
      </c>
      <c r="K161">
        <f t="shared" si="14"/>
        <v>19.333333333333332</v>
      </c>
    </row>
    <row r="162" spans="1:11" x14ac:dyDescent="0.25">
      <c r="A162" s="4">
        <v>44012</v>
      </c>
      <c r="B162" s="2">
        <v>217</v>
      </c>
      <c r="C162" s="2">
        <v>12449</v>
      </c>
      <c r="D162" s="2">
        <f t="shared" ref="D162" si="82">C162+D161</f>
        <v>871773</v>
      </c>
      <c r="E162" s="3">
        <f t="shared" ref="E162" si="83">B162/C162</f>
        <v>1.7431118965378745E-2</v>
      </c>
      <c r="F162" s="2">
        <f t="shared" ref="F162" si="84">IFERROR(SUMPRODUCT(C156:C162,E156:E162)/SUM(C156:C162),"")</f>
        <v>1.8699211551823098E-2</v>
      </c>
      <c r="G162" s="2">
        <v>760</v>
      </c>
      <c r="H162" s="2">
        <f t="shared" si="54"/>
        <v>751.66666666666663</v>
      </c>
      <c r="I162" s="2">
        <v>3</v>
      </c>
      <c r="J162" s="2">
        <v>15</v>
      </c>
      <c r="K162">
        <f t="shared" si="14"/>
        <v>17</v>
      </c>
    </row>
    <row r="163" spans="1:11" x14ac:dyDescent="0.25">
      <c r="A163" s="4">
        <v>44013</v>
      </c>
      <c r="B163" s="2">
        <v>218</v>
      </c>
      <c r="C163" s="2">
        <v>10920</v>
      </c>
      <c r="D163" s="2">
        <f t="shared" ref="D163" si="85">C163+D162</f>
        <v>882693</v>
      </c>
      <c r="E163" s="3">
        <f t="shared" ref="E163" si="86">B163/C163</f>
        <v>1.9963369963369962E-2</v>
      </c>
      <c r="F163" s="2">
        <f t="shared" ref="F163" si="87">IFERROR(SUMPRODUCT(C157:C163,E157:E163)/SUM(C157:C163),"")</f>
        <v>1.875734474342363E-2</v>
      </c>
      <c r="G163">
        <v>681</v>
      </c>
      <c r="H163" s="2">
        <f t="shared" si="54"/>
        <v>724.66666666666663</v>
      </c>
      <c r="I163" s="2">
        <v>4</v>
      </c>
      <c r="J163" s="2">
        <v>23</v>
      </c>
      <c r="K163">
        <f t="shared" si="14"/>
        <v>18</v>
      </c>
    </row>
    <row r="164" spans="1:11" x14ac:dyDescent="0.25">
      <c r="A164" s="4">
        <v>44014</v>
      </c>
      <c r="B164" s="2">
        <v>225</v>
      </c>
      <c r="C164" s="2">
        <v>10312</v>
      </c>
      <c r="D164" s="2">
        <f t="shared" ref="D164" si="88">C164+D163</f>
        <v>893005</v>
      </c>
      <c r="E164" s="3">
        <f t="shared" ref="E164" si="89">B164/C164</f>
        <v>2.1819239720713732E-2</v>
      </c>
      <c r="F164" s="2">
        <f t="shared" ref="F164" si="90">IFERROR(SUMPRODUCT(C158:C164,E158:E164)/SUM(C158:C164),"")</f>
        <v>1.8842048774670564E-2</v>
      </c>
      <c r="G164" s="2">
        <v>656</v>
      </c>
      <c r="H164" s="2">
        <f t="shared" si="54"/>
        <v>699</v>
      </c>
      <c r="I164" s="2">
        <v>5</v>
      </c>
      <c r="J164" s="2">
        <v>20</v>
      </c>
      <c r="K164">
        <f t="shared" si="14"/>
        <v>19.333333333333332</v>
      </c>
    </row>
    <row r="165" spans="1:11" x14ac:dyDescent="0.25">
      <c r="A165" s="4">
        <v>44015</v>
      </c>
      <c r="B165" s="2">
        <v>99</v>
      </c>
      <c r="C165" s="2">
        <v>6083</v>
      </c>
      <c r="D165" s="2">
        <f t="shared" ref="D165" si="91">C165+D164</f>
        <v>899088</v>
      </c>
      <c r="E165" s="3">
        <f t="shared" ref="E165" si="92">B165/C165</f>
        <v>1.62748643761302E-2</v>
      </c>
      <c r="F165" s="2">
        <f t="shared" ref="F165" si="93">IFERROR(SUMPRODUCT(C159:C165,E159:E165)/SUM(C159:C165),"")</f>
        <v>1.848790258480908E-2</v>
      </c>
      <c r="G165" s="2">
        <v>640</v>
      </c>
      <c r="H165" s="2">
        <f t="shared" si="54"/>
        <v>659</v>
      </c>
      <c r="I165" s="2">
        <v>3</v>
      </c>
      <c r="J165" s="2">
        <v>15</v>
      </c>
      <c r="K165">
        <f t="shared" si="14"/>
        <v>19.333333333333332</v>
      </c>
    </row>
    <row r="166" spans="1:11" x14ac:dyDescent="0.25">
      <c r="A166" s="4">
        <v>44016</v>
      </c>
      <c r="B166" s="2">
        <v>62</v>
      </c>
      <c r="C166" s="2">
        <v>2952</v>
      </c>
      <c r="D166" s="2">
        <f t="shared" ref="D166" si="94">C166+D165</f>
        <v>902040</v>
      </c>
      <c r="E166" s="3">
        <f t="shared" ref="E166" si="95">B166/C166</f>
        <v>2.1002710027100271E-2</v>
      </c>
      <c r="F166" s="2">
        <f t="shared" ref="F166" si="96">IFERROR(SUMPRODUCT(C160:C166,E160:E166)/SUM(C160:C166),"")</f>
        <v>1.824817518248175E-2</v>
      </c>
      <c r="G166" s="2">
        <v>636</v>
      </c>
      <c r="H166" s="2">
        <f t="shared" si="54"/>
        <v>644</v>
      </c>
      <c r="I166" s="2">
        <v>2</v>
      </c>
      <c r="J166" s="2">
        <v>19</v>
      </c>
      <c r="K166">
        <f t="shared" si="14"/>
        <v>18</v>
      </c>
    </row>
    <row r="167" spans="1:11" x14ac:dyDescent="0.25">
      <c r="A167" s="4">
        <v>44017</v>
      </c>
      <c r="B167" s="2">
        <v>100</v>
      </c>
      <c r="C167" s="2">
        <v>4771</v>
      </c>
      <c r="D167" s="2">
        <f t="shared" ref="D167" si="97">C167+D166</f>
        <v>906811</v>
      </c>
      <c r="E167" s="3">
        <f t="shared" ref="E167" si="98">B167/C167</f>
        <v>2.0959966464053657E-2</v>
      </c>
      <c r="F167" s="2">
        <f t="shared" ref="F167" si="99">IFERROR(SUMPRODUCT(C161:C167,E161:E167)/SUM(C161:C167),"")</f>
        <v>1.8750836344172354E-2</v>
      </c>
      <c r="G167" s="2">
        <v>603</v>
      </c>
      <c r="H167" s="2">
        <f t="shared" si="54"/>
        <v>626.33333333333337</v>
      </c>
      <c r="I167" s="2">
        <v>1</v>
      </c>
      <c r="J167" s="2">
        <v>16</v>
      </c>
      <c r="K167">
        <f t="shared" si="14"/>
        <v>16.666666666666668</v>
      </c>
    </row>
    <row r="168" spans="1:11" x14ac:dyDescent="0.25">
      <c r="A168" s="4">
        <v>44018</v>
      </c>
      <c r="B168" s="2">
        <v>238</v>
      </c>
      <c r="C168" s="2">
        <v>12426</v>
      </c>
      <c r="D168" s="2">
        <f t="shared" ref="D168" si="100">C168+D167</f>
        <v>919237</v>
      </c>
      <c r="E168" s="5">
        <f t="shared" ref="E168" si="101">B168/C168</f>
        <v>1.9153388057299211E-2</v>
      </c>
      <c r="F168" s="2">
        <f t="shared" ref="F168" si="102">IFERROR(SUMPRODUCT(C162:C168,E162:E168)/SUM(C162:C168),"")</f>
        <v>1.9344716505599786E-2</v>
      </c>
      <c r="G168" s="2">
        <v>621</v>
      </c>
      <c r="H168" s="2">
        <f t="shared" si="54"/>
        <v>620</v>
      </c>
      <c r="I168" s="2">
        <v>5</v>
      </c>
      <c r="J168" s="2">
        <v>22</v>
      </c>
      <c r="K168">
        <f t="shared" si="14"/>
        <v>19</v>
      </c>
    </row>
    <row r="169" spans="1:11" x14ac:dyDescent="0.25">
      <c r="A169" s="4">
        <v>44019</v>
      </c>
      <c r="B169" s="2">
        <v>236</v>
      </c>
      <c r="C169" s="2">
        <v>14692</v>
      </c>
      <c r="D169" s="2">
        <f t="shared" ref="D169:D170" si="103">C169+D168</f>
        <v>933929</v>
      </c>
      <c r="E169" s="5">
        <f t="shared" ref="E169:E170" si="104">B169/C169</f>
        <v>1.6063163626463383E-2</v>
      </c>
      <c r="F169" s="2">
        <f t="shared" ref="F169:F170" si="105">IFERROR(SUMPRODUCT(C163:C169,E163:E169)/SUM(C163:C169),"")</f>
        <v>1.8952313533689428E-2</v>
      </c>
      <c r="G169" s="2">
        <v>662</v>
      </c>
      <c r="H169" s="2">
        <f t="shared" si="54"/>
        <v>628.66666666666663</v>
      </c>
      <c r="I169" s="2">
        <v>5</v>
      </c>
      <c r="J169" s="2">
        <v>18</v>
      </c>
      <c r="K169">
        <f t="shared" si="14"/>
        <v>18.666666666666668</v>
      </c>
    </row>
    <row r="170" spans="1:11" x14ac:dyDescent="0.25">
      <c r="A170" s="4">
        <v>44020</v>
      </c>
      <c r="B170" s="2">
        <v>211</v>
      </c>
      <c r="C170" s="2">
        <v>13589</v>
      </c>
      <c r="D170" s="2">
        <f t="shared" si="103"/>
        <v>947518</v>
      </c>
      <c r="E170" s="5">
        <f t="shared" si="104"/>
        <v>1.5527264699389212E-2</v>
      </c>
      <c r="F170" s="2">
        <f t="shared" si="105"/>
        <v>1.8064018511376782E-2</v>
      </c>
      <c r="G170" s="2">
        <v>635</v>
      </c>
      <c r="H170" s="2">
        <f t="shared" si="54"/>
        <v>639.33333333333337</v>
      </c>
      <c r="I170" s="2">
        <v>4</v>
      </c>
      <c r="J170" s="2">
        <v>28</v>
      </c>
      <c r="K170">
        <f t="shared" si="14"/>
        <v>22.666666666666668</v>
      </c>
    </row>
    <row r="171" spans="1:11" x14ac:dyDescent="0.25">
      <c r="A171" s="4">
        <v>44021</v>
      </c>
      <c r="B171" s="2">
        <v>202</v>
      </c>
      <c r="C171" s="2">
        <v>9958</v>
      </c>
      <c r="D171" s="2">
        <f t="shared" ref="D171" si="106">C171+D170</f>
        <v>957476</v>
      </c>
      <c r="E171" s="5">
        <f t="shared" ref="E171" si="107">B171/C171</f>
        <v>2.0285197830889737E-2</v>
      </c>
      <c r="F171" s="2">
        <f t="shared" ref="F171" si="108">IFERROR(SUMPRODUCT(C165:C171,E165:E171)/SUM(C165:C171),"")</f>
        <v>1.7806455615703185E-2</v>
      </c>
      <c r="G171" s="2">
        <v>632</v>
      </c>
      <c r="H171" s="2">
        <f t="shared" si="54"/>
        <v>643</v>
      </c>
      <c r="I171" s="2">
        <v>4</v>
      </c>
      <c r="J171" s="2">
        <v>17</v>
      </c>
      <c r="K171">
        <f t="shared" si="14"/>
        <v>21</v>
      </c>
    </row>
    <row r="172" spans="1:11" x14ac:dyDescent="0.25">
      <c r="A172" s="4">
        <v>44022</v>
      </c>
      <c r="B172" s="2">
        <v>170</v>
      </c>
      <c r="C172" s="2">
        <v>9640</v>
      </c>
      <c r="D172" s="2">
        <f t="shared" ref="D172" si="109">C172+D171</f>
        <v>967116</v>
      </c>
      <c r="E172" s="5">
        <f t="shared" ref="E172" si="110">B172/C172</f>
        <v>1.7634854771784232E-2</v>
      </c>
      <c r="F172" s="2">
        <f t="shared" ref="F172" si="111">IFERROR(SUMPRODUCT(C166:C172,E166:E172)/SUM(C166:C172),"")</f>
        <v>1.7919092138531195E-2</v>
      </c>
      <c r="G172" s="2">
        <v>572</v>
      </c>
      <c r="H172" s="2">
        <f t="shared" si="54"/>
        <v>613</v>
      </c>
      <c r="I172" s="2">
        <v>4</v>
      </c>
      <c r="J172" s="2">
        <v>9</v>
      </c>
      <c r="K172">
        <f t="shared" si="14"/>
        <v>18</v>
      </c>
    </row>
    <row r="173" spans="1:11" x14ac:dyDescent="0.25">
      <c r="A173" s="4">
        <v>44023</v>
      </c>
      <c r="B173" s="2">
        <v>80</v>
      </c>
      <c r="C173" s="2">
        <v>5819</v>
      </c>
      <c r="D173" s="2">
        <f t="shared" ref="D173" si="112">C173+D172</f>
        <v>972935</v>
      </c>
      <c r="E173" s="5">
        <f t="shared" ref="E173" si="113">B173/C173</f>
        <v>1.3748066678123389E-2</v>
      </c>
      <c r="F173" s="2">
        <f t="shared" ref="F173" si="114">IFERROR(SUMPRODUCT(C167:C173,E167:E173)/SUM(C167:C173),"")</f>
        <v>1.7448339093024897E-2</v>
      </c>
      <c r="G173" s="2">
        <v>583</v>
      </c>
      <c r="H173" s="2">
        <f t="shared" si="54"/>
        <v>595.66666666666663</v>
      </c>
      <c r="I173" s="2">
        <v>2</v>
      </c>
      <c r="J173" s="2">
        <v>11</v>
      </c>
      <c r="K173">
        <f t="shared" si="14"/>
        <v>12.333333333333334</v>
      </c>
    </row>
    <row r="174" spans="1:11" x14ac:dyDescent="0.25">
      <c r="A174" s="4">
        <v>44024</v>
      </c>
      <c r="B174" s="2">
        <v>64</v>
      </c>
      <c r="C174" s="2">
        <v>3740</v>
      </c>
      <c r="D174" s="2">
        <f t="shared" ref="D174" si="115">C174+D173</f>
        <v>976675</v>
      </c>
      <c r="E174" s="5">
        <f t="shared" ref="E174" si="116">B174/C174</f>
        <v>1.7112299465240642E-2</v>
      </c>
      <c r="F174" s="2">
        <f t="shared" ref="F174" si="117">IFERROR(SUMPRODUCT(C168:C174,E168:E174)/SUM(C168:C174),"")</f>
        <v>1.7190541623726095E-2</v>
      </c>
      <c r="G174" s="2">
        <v>570</v>
      </c>
      <c r="H174" s="2">
        <f t="shared" si="54"/>
        <v>575</v>
      </c>
      <c r="I174" s="2">
        <v>2</v>
      </c>
      <c r="J174" s="2">
        <v>14</v>
      </c>
      <c r="K174">
        <f t="shared" si="14"/>
        <v>11.333333333333334</v>
      </c>
    </row>
    <row r="175" spans="1:11" x14ac:dyDescent="0.25">
      <c r="A175" s="4">
        <v>44025</v>
      </c>
      <c r="B175" s="2">
        <v>175</v>
      </c>
      <c r="C175" s="2">
        <v>10742</v>
      </c>
      <c r="D175" s="2">
        <f t="shared" ref="D175" si="118">C175+D174</f>
        <v>987417</v>
      </c>
      <c r="E175" s="5">
        <f t="shared" ref="E175" si="119">B175/C175</f>
        <v>1.6291193446285608E-2</v>
      </c>
      <c r="F175" s="2">
        <f t="shared" ref="F175" si="120">IFERROR(SUMPRODUCT(C169:C175,E169:E175)/SUM(C169:C175),"")</f>
        <v>1.6691111762980347E-2</v>
      </c>
      <c r="G175" s="2">
        <v>560</v>
      </c>
      <c r="H175" s="2">
        <f t="shared" si="54"/>
        <v>571</v>
      </c>
      <c r="I175" s="2">
        <v>2</v>
      </c>
      <c r="J175" s="2">
        <v>15</v>
      </c>
      <c r="K175" s="2">
        <f t="shared" si="14"/>
        <v>13.333333333333334</v>
      </c>
    </row>
    <row r="176" spans="1:11" x14ac:dyDescent="0.25">
      <c r="A176" s="4">
        <v>44026</v>
      </c>
      <c r="B176" s="2">
        <v>142</v>
      </c>
      <c r="C176" s="2">
        <v>10322</v>
      </c>
      <c r="D176" s="2">
        <f t="shared" ref="D176:D177" si="121">C176+D175</f>
        <v>997739</v>
      </c>
      <c r="E176" s="5">
        <f t="shared" ref="E176:E177" si="122">B176/C176</f>
        <v>1.3757023832590583E-2</v>
      </c>
      <c r="F176" s="2">
        <f t="shared" ref="F176:F177" si="123">IFERROR(SUMPRODUCT(C170:C176,E170:E176)/SUM(C170:C176),"")</f>
        <v>1.6361071932299014E-2</v>
      </c>
      <c r="G176" s="2">
        <v>580</v>
      </c>
      <c r="H176" s="2">
        <f t="shared" si="54"/>
        <v>570</v>
      </c>
      <c r="I176" s="2">
        <v>6</v>
      </c>
      <c r="J176" s="2">
        <v>15</v>
      </c>
      <c r="K176" s="2">
        <f t="shared" si="14"/>
        <v>14.666666666666666</v>
      </c>
    </row>
    <row r="177" spans="1:11" x14ac:dyDescent="0.25">
      <c r="A177" s="4">
        <v>44027</v>
      </c>
      <c r="B177" s="2">
        <v>150</v>
      </c>
      <c r="C177" s="2">
        <v>7396</v>
      </c>
      <c r="D177" s="2">
        <f t="shared" si="121"/>
        <v>1005135</v>
      </c>
      <c r="E177" s="5">
        <f t="shared" si="122"/>
        <v>2.0281233098972416E-2</v>
      </c>
      <c r="F177" s="2">
        <f t="shared" si="123"/>
        <v>1.7060936876269157E-2</v>
      </c>
      <c r="G177" s="2">
        <v>557</v>
      </c>
      <c r="H177" s="2">
        <f t="shared" si="54"/>
        <v>565.66666666666663</v>
      </c>
      <c r="I177" s="2">
        <v>6</v>
      </c>
      <c r="J177" s="2"/>
      <c r="K177" s="2"/>
    </row>
    <row r="178" spans="1:11" x14ac:dyDescent="0.25">
      <c r="A178" s="4">
        <v>44028</v>
      </c>
      <c r="B178" s="2">
        <v>56</v>
      </c>
      <c r="C178" s="2">
        <v>3037</v>
      </c>
      <c r="D178" s="2">
        <f t="shared" ref="D178" si="124">C178+D177</f>
        <v>1008172</v>
      </c>
      <c r="E178" s="5">
        <f t="shared" ref="E178" si="125">B178/C178</f>
        <v>1.8439249259137307E-2</v>
      </c>
      <c r="F178" s="2">
        <f t="shared" ref="F178" si="126">IFERROR(SUMPRODUCT(C172:C178,E172:E178)/SUM(C172:C178),"")</f>
        <v>1.6510178317816E-2</v>
      </c>
      <c r="G178" s="2">
        <v>515</v>
      </c>
      <c r="H178" s="2">
        <f t="shared" si="54"/>
        <v>550.66666666666663</v>
      </c>
      <c r="I178" s="2">
        <v>5</v>
      </c>
    </row>
    <row r="179" spans="1:11" x14ac:dyDescent="0.25">
      <c r="B179" s="2"/>
      <c r="C179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2020-07-17T15:15:16Z</dcterms:modified>
</cp:coreProperties>
</file>